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B10\ABT12\11_1_Jagd_und_Fischereiangelegenheiten\JAGD\Abschussregelung\2020\"/>
    </mc:Choice>
  </mc:AlternateContent>
  <bookViews>
    <workbookView xWindow="0" yWindow="0" windowWidth="25200" windowHeight="12045"/>
  </bookViews>
  <sheets>
    <sheet name="Streckenliste Vorderseite" sheetId="1" r:id="rId1"/>
    <sheet name="Streckenliste Rotwild" sheetId="2" r:id="rId2"/>
    <sheet name="Streckenliste Sikawild" sheetId="3" r:id="rId3"/>
    <sheet name="Streckenliste Damwild" sheetId="4" r:id="rId4"/>
    <sheet name="Streckenliste Muffelwild" sheetId="5" r:id="rId5"/>
    <sheet name="Streckenliste Rehwild" sheetId="6" r:id="rId6"/>
    <sheet name="Streckenliste Schwarzwild" sheetId="7" r:id="rId7"/>
    <sheet name="Federwild, Sonstiges Haarwild" sheetId="8" r:id="rId8"/>
    <sheet name="sonstiges Wild ohne Jagdzeit" sheetId="9" r:id="rId9"/>
    <sheet name="Gesamtansicht" sheetId="1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0" l="1"/>
  <c r="F12" i="10"/>
  <c r="F11" i="10"/>
  <c r="G127" i="10"/>
  <c r="H127" i="10"/>
  <c r="F127" i="10"/>
  <c r="G126" i="10"/>
  <c r="H126" i="10"/>
  <c r="F126" i="10"/>
  <c r="G125" i="10"/>
  <c r="H125" i="10"/>
  <c r="F125" i="10"/>
  <c r="G124" i="10"/>
  <c r="H124" i="10"/>
  <c r="F124" i="10"/>
  <c r="G123" i="10"/>
  <c r="H123" i="10"/>
  <c r="F123" i="10"/>
  <c r="G122" i="10"/>
  <c r="H122" i="10"/>
  <c r="F122" i="10"/>
  <c r="G121" i="10"/>
  <c r="H121" i="10"/>
  <c r="F121" i="10"/>
  <c r="G120" i="10"/>
  <c r="H120" i="10"/>
  <c r="F120" i="10"/>
  <c r="G119" i="10"/>
  <c r="H119" i="10"/>
  <c r="F119" i="10"/>
  <c r="G118" i="10"/>
  <c r="H118" i="10"/>
  <c r="F118" i="10"/>
  <c r="G117" i="10"/>
  <c r="H117" i="10"/>
  <c r="F117" i="10"/>
  <c r="G116" i="10"/>
  <c r="H116" i="10"/>
  <c r="F116" i="10"/>
  <c r="G115" i="10"/>
  <c r="H115" i="10"/>
  <c r="F115" i="10"/>
  <c r="G114" i="10"/>
  <c r="H114" i="10"/>
  <c r="F114" i="10"/>
  <c r="G113" i="10"/>
  <c r="H113" i="10"/>
  <c r="F113" i="10"/>
  <c r="G112" i="10"/>
  <c r="H112" i="10"/>
  <c r="F112" i="10"/>
  <c r="G111" i="10"/>
  <c r="H111" i="10"/>
  <c r="F111" i="10"/>
  <c r="G110" i="10"/>
  <c r="H110" i="10"/>
  <c r="F110" i="10"/>
  <c r="G109" i="10"/>
  <c r="H109" i="10"/>
  <c r="F109" i="10"/>
  <c r="G108" i="10"/>
  <c r="H108" i="10"/>
  <c r="F108" i="10"/>
  <c r="G107" i="10"/>
  <c r="H107" i="10"/>
  <c r="F107" i="10"/>
  <c r="G106" i="10"/>
  <c r="H106" i="10"/>
  <c r="F106" i="10"/>
  <c r="G105" i="10"/>
  <c r="H105" i="10"/>
  <c r="F105" i="10"/>
  <c r="G104" i="10"/>
  <c r="H104" i="10"/>
  <c r="F104" i="10"/>
  <c r="G103" i="10"/>
  <c r="H103" i="10"/>
  <c r="F103" i="10"/>
  <c r="G102" i="10"/>
  <c r="H102" i="10"/>
  <c r="F102" i="10"/>
  <c r="G101" i="10"/>
  <c r="H101" i="10"/>
  <c r="F101" i="10"/>
  <c r="G100" i="10"/>
  <c r="H100" i="10"/>
  <c r="F100" i="10"/>
  <c r="G99" i="10"/>
  <c r="H99" i="10"/>
  <c r="F99" i="10"/>
  <c r="G98" i="10"/>
  <c r="H98" i="10"/>
  <c r="F98" i="10"/>
  <c r="G97" i="10"/>
  <c r="H97" i="10"/>
  <c r="F97" i="10"/>
  <c r="G96" i="10"/>
  <c r="H96" i="10"/>
  <c r="F96" i="10"/>
  <c r="G95" i="10"/>
  <c r="H95" i="10"/>
  <c r="F95" i="10"/>
  <c r="G94" i="10"/>
  <c r="H94" i="10"/>
  <c r="F94" i="10"/>
  <c r="G93" i="10"/>
  <c r="H93" i="10"/>
  <c r="F93" i="10"/>
  <c r="G92" i="10"/>
  <c r="H92" i="10"/>
  <c r="F92" i="10"/>
  <c r="G91" i="10"/>
  <c r="H91" i="10"/>
  <c r="F91" i="10"/>
  <c r="G90" i="10"/>
  <c r="H90" i="10"/>
  <c r="F90" i="10"/>
  <c r="G89" i="10"/>
  <c r="H89" i="10"/>
  <c r="F89" i="10"/>
  <c r="G88" i="10"/>
  <c r="H88" i="10"/>
  <c r="F88" i="10"/>
  <c r="G87" i="10"/>
  <c r="H87" i="10"/>
  <c r="F87" i="10"/>
  <c r="G86" i="10"/>
  <c r="H86" i="10"/>
  <c r="F86" i="10"/>
  <c r="G85" i="10"/>
  <c r="H85" i="10"/>
  <c r="F85" i="10"/>
  <c r="G84" i="10"/>
  <c r="H84" i="10"/>
  <c r="F84" i="10"/>
  <c r="G83" i="10"/>
  <c r="H83" i="10"/>
  <c r="F83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M14" i="10" s="1"/>
  <c r="L13" i="10"/>
  <c r="L12" i="10"/>
  <c r="L11" i="10"/>
  <c r="L10" i="10"/>
  <c r="L9" i="10"/>
  <c r="N5" i="10"/>
  <c r="O5" i="10"/>
  <c r="L8" i="10"/>
  <c r="L7" i="10"/>
  <c r="L6" i="10"/>
  <c r="M5" i="10" s="1"/>
  <c r="L5" i="10"/>
  <c r="N4" i="10"/>
  <c r="O4" i="10"/>
  <c r="M4" i="10"/>
  <c r="N3" i="10"/>
  <c r="O3" i="10"/>
  <c r="M3" i="10"/>
  <c r="G82" i="10"/>
  <c r="H82" i="10"/>
  <c r="F82" i="10"/>
  <c r="G81" i="10"/>
  <c r="H81" i="10"/>
  <c r="F81" i="10"/>
  <c r="G80" i="10"/>
  <c r="H80" i="10"/>
  <c r="F80" i="10"/>
  <c r="G79" i="10"/>
  <c r="H79" i="10"/>
  <c r="F79" i="10"/>
  <c r="G78" i="10"/>
  <c r="H78" i="10"/>
  <c r="F78" i="10"/>
  <c r="G77" i="10"/>
  <c r="H77" i="10"/>
  <c r="F77" i="10"/>
  <c r="G76" i="10"/>
  <c r="H76" i="10"/>
  <c r="F76" i="10"/>
  <c r="G75" i="10"/>
  <c r="H75" i="10"/>
  <c r="F75" i="10"/>
  <c r="G74" i="10"/>
  <c r="H74" i="10"/>
  <c r="F74" i="10"/>
  <c r="G73" i="10"/>
  <c r="H73" i="10"/>
  <c r="F73" i="10"/>
  <c r="G72" i="10"/>
  <c r="H72" i="10"/>
  <c r="F72" i="10"/>
  <c r="G71" i="10"/>
  <c r="H71" i="10"/>
  <c r="F71" i="10"/>
  <c r="G70" i="10"/>
  <c r="H70" i="10"/>
  <c r="F70" i="10"/>
  <c r="G69" i="10"/>
  <c r="H69" i="10"/>
  <c r="F69" i="10"/>
  <c r="G68" i="10"/>
  <c r="H68" i="10"/>
  <c r="F68" i="10"/>
  <c r="G67" i="10"/>
  <c r="H67" i="10"/>
  <c r="F67" i="10"/>
  <c r="G63" i="10"/>
  <c r="H63" i="10"/>
  <c r="F63" i="10"/>
  <c r="G62" i="10"/>
  <c r="H62" i="10"/>
  <c r="F62" i="10"/>
  <c r="G61" i="10"/>
  <c r="H61" i="10"/>
  <c r="F61" i="10"/>
  <c r="G60" i="10"/>
  <c r="H60" i="10"/>
  <c r="F60" i="10"/>
  <c r="G59" i="10"/>
  <c r="H59" i="10"/>
  <c r="F59" i="10"/>
  <c r="G58" i="10"/>
  <c r="H58" i="10"/>
  <c r="F58" i="10"/>
  <c r="G54" i="10"/>
  <c r="H54" i="10"/>
  <c r="F54" i="10"/>
  <c r="G53" i="10"/>
  <c r="H53" i="10"/>
  <c r="F53" i="10"/>
  <c r="G52" i="10"/>
  <c r="H52" i="10"/>
  <c r="F52" i="10"/>
  <c r="G51" i="10"/>
  <c r="H51" i="10"/>
  <c r="F51" i="10"/>
  <c r="G50" i="10"/>
  <c r="H50" i="10"/>
  <c r="F50" i="10"/>
  <c r="G49" i="10"/>
  <c r="H49" i="10"/>
  <c r="F49" i="10"/>
  <c r="G48" i="10"/>
  <c r="H48" i="10"/>
  <c r="F48" i="10"/>
  <c r="G42" i="10"/>
  <c r="H42" i="10"/>
  <c r="F42" i="10"/>
  <c r="G41" i="10"/>
  <c r="H41" i="10"/>
  <c r="F41" i="10"/>
  <c r="G40" i="10"/>
  <c r="H40" i="10"/>
  <c r="F40" i="10"/>
  <c r="G39" i="10"/>
  <c r="H39" i="10"/>
  <c r="F39" i="10"/>
  <c r="G38" i="10"/>
  <c r="H38" i="10"/>
  <c r="F38" i="10"/>
  <c r="G37" i="10"/>
  <c r="H37" i="10"/>
  <c r="F37" i="10"/>
  <c r="G36" i="10"/>
  <c r="H36" i="10"/>
  <c r="F36" i="10"/>
  <c r="G32" i="10"/>
  <c r="H32" i="10"/>
  <c r="F32" i="10"/>
  <c r="G31" i="10"/>
  <c r="H31" i="10"/>
  <c r="F31" i="10"/>
  <c r="G30" i="10"/>
  <c r="H30" i="10"/>
  <c r="F30" i="10"/>
  <c r="G29" i="10"/>
  <c r="H29" i="10"/>
  <c r="F29" i="10"/>
  <c r="G28" i="10"/>
  <c r="H28" i="10"/>
  <c r="F28" i="10"/>
  <c r="G27" i="10"/>
  <c r="H27" i="10"/>
  <c r="F27" i="10"/>
  <c r="G26" i="10"/>
  <c r="H26" i="10"/>
  <c r="F26" i="10"/>
  <c r="G25" i="10"/>
  <c r="H25" i="10"/>
  <c r="F25" i="10"/>
  <c r="G21" i="10"/>
  <c r="H21" i="10"/>
  <c r="F21" i="10"/>
  <c r="G20" i="10"/>
  <c r="H20" i="10"/>
  <c r="G19" i="10"/>
  <c r="H19" i="10"/>
  <c r="G18" i="10"/>
  <c r="H18" i="10"/>
  <c r="F20" i="10"/>
  <c r="F19" i="10"/>
  <c r="F18" i="10"/>
  <c r="G17" i="10"/>
  <c r="H17" i="10"/>
  <c r="F17" i="10"/>
  <c r="G16" i="10"/>
  <c r="H16" i="10"/>
  <c r="F16" i="10"/>
  <c r="G15" i="10"/>
  <c r="H15" i="10"/>
  <c r="F15" i="10"/>
  <c r="G14" i="10"/>
  <c r="H14" i="10"/>
  <c r="F14" i="10"/>
  <c r="G10" i="10"/>
  <c r="H10" i="10"/>
  <c r="F10" i="10"/>
  <c r="G9" i="10"/>
  <c r="H9" i="10"/>
  <c r="F9" i="10"/>
  <c r="G8" i="10"/>
  <c r="H8" i="10"/>
  <c r="F8" i="10"/>
  <c r="G7" i="10"/>
  <c r="H7" i="10"/>
  <c r="F7" i="10"/>
  <c r="G6" i="10"/>
  <c r="H6" i="10"/>
  <c r="F6" i="10"/>
  <c r="G5" i="10"/>
  <c r="H5" i="10"/>
  <c r="F5" i="10"/>
  <c r="G4" i="10"/>
  <c r="H4" i="10"/>
  <c r="F4" i="10"/>
  <c r="G3" i="10"/>
  <c r="H3" i="10"/>
  <c r="M9" i="10" l="1"/>
  <c r="F3" i="10"/>
  <c r="H65" i="10"/>
  <c r="G65" i="10"/>
  <c r="F65" i="10"/>
  <c r="H64" i="10"/>
  <c r="H66" i="10"/>
  <c r="G64" i="10"/>
  <c r="F64" i="10"/>
  <c r="H56" i="10"/>
  <c r="G56" i="10"/>
  <c r="F56" i="10"/>
  <c r="G55" i="10"/>
  <c r="G57" i="10"/>
  <c r="H57" i="10"/>
  <c r="F55" i="10"/>
  <c r="E44" i="10"/>
  <c r="E43" i="10"/>
  <c r="E45" i="10" s="1"/>
  <c r="G44" i="10"/>
  <c r="H44" i="10"/>
  <c r="F44" i="10"/>
  <c r="O34" i="10"/>
  <c r="H45" i="10"/>
  <c r="G45" i="10"/>
  <c r="F45" i="10"/>
  <c r="E35" i="10"/>
  <c r="N34" i="10"/>
  <c r="M34" i="10"/>
  <c r="G34" i="10"/>
  <c r="E34" i="10"/>
  <c r="E33" i="10"/>
  <c r="N30" i="10"/>
  <c r="M30" i="10"/>
  <c r="O30" i="10"/>
  <c r="H34" i="10"/>
  <c r="F34" i="10"/>
  <c r="H33" i="10"/>
  <c r="F33" i="10"/>
  <c r="O26" i="10"/>
  <c r="N26" i="10"/>
  <c r="M26" i="10"/>
  <c r="H35" i="10"/>
  <c r="G33" i="10"/>
  <c r="F35" i="10"/>
  <c r="N22" i="10"/>
  <c r="E24" i="10"/>
  <c r="H23" i="10"/>
  <c r="F23" i="10"/>
  <c r="E23" i="10"/>
  <c r="O22" i="10"/>
  <c r="M22" i="10"/>
  <c r="E22" i="10"/>
  <c r="N18" i="10"/>
  <c r="M18" i="10"/>
  <c r="G23" i="10"/>
  <c r="O18" i="10"/>
  <c r="H22" i="10"/>
  <c r="F22" i="10"/>
  <c r="O14" i="10"/>
  <c r="N14" i="10"/>
  <c r="H24" i="10"/>
  <c r="G22" i="10"/>
  <c r="F24" i="10"/>
  <c r="O9" i="10"/>
  <c r="G13" i="10"/>
  <c r="E13" i="10"/>
  <c r="H12" i="10"/>
  <c r="E12" i="10"/>
  <c r="E11" i="10"/>
  <c r="N9" i="10"/>
  <c r="G12" i="10"/>
  <c r="G11" i="10"/>
  <c r="H11" i="10"/>
  <c r="G24" i="10" l="1"/>
  <c r="G35" i="10"/>
  <c r="G43" i="10"/>
  <c r="F66" i="10"/>
  <c r="H13" i="10"/>
  <c r="H43" i="10"/>
  <c r="H55" i="10"/>
  <c r="F57" i="10"/>
  <c r="G66" i="10"/>
  <c r="F43" i="10"/>
</calcChain>
</file>

<file path=xl/sharedStrings.xml><?xml version="1.0" encoding="utf-8"?>
<sst xmlns="http://schemas.openxmlformats.org/spreadsheetml/2006/main" count="698" uniqueCount="212">
  <si>
    <t>Kreis Höxter
Der Landrat
untere Jagdbehörde
Moltkestraße 12
37671 Höxter</t>
  </si>
  <si>
    <t>2020 / 2021</t>
  </si>
  <si>
    <t>Jagdjahr*</t>
  </si>
  <si>
    <t>Jährliche Streckenliste gemäß § 22 Absatz 8 LJG-NRW</t>
  </si>
  <si>
    <t xml:space="preserve"> Eigenjagdbezirk*</t>
  </si>
  <si>
    <t xml:space="preserve"> Gemeinschaftlicher Jagdbezirk*</t>
  </si>
  <si>
    <t>Jagdausübungsberechtigte(r)*</t>
  </si>
  <si>
    <t>Name, Vorname, Anschrift*</t>
  </si>
  <si>
    <t>Name, Vorname, Anschrift</t>
  </si>
  <si>
    <t>Größe des Jagdbezirks*</t>
  </si>
  <si>
    <t>ha</t>
  </si>
  <si>
    <t>davon jagdlich nutzbare Fläche</t>
  </si>
  <si>
    <t>2020/2021</t>
  </si>
  <si>
    <t>2021/2022</t>
  </si>
  <si>
    <t>Rotwild</t>
  </si>
  <si>
    <t>1 
Alte Hirsche</t>
  </si>
  <si>
    <t>2 
Mittelalte Hirsche</t>
  </si>
  <si>
    <t>3 
Junge Hirsche</t>
  </si>
  <si>
    <t>4 
Jährlinge</t>
  </si>
  <si>
    <t>5 
Hirschkälber</t>
  </si>
  <si>
    <t>5 
Wildkälber</t>
  </si>
  <si>
    <t>4 
Schmaltiere</t>
  </si>
  <si>
    <t>3 
Alttiere</t>
  </si>
  <si>
    <t>Gesamt</t>
  </si>
  <si>
    <t>davon Fallwild</t>
  </si>
  <si>
    <t>davon Verkehrs-verluste</t>
  </si>
  <si>
    <t>Sikawild</t>
  </si>
  <si>
    <t>Damwild</t>
  </si>
  <si>
    <t>Muffelwild</t>
  </si>
  <si>
    <t>1 
Alte Widder</t>
  </si>
  <si>
    <t>2 
Mehrjährige Widder</t>
  </si>
  <si>
    <t>4 
Einjährige Widder</t>
  </si>
  <si>
    <t>5 
Widder-lämmer</t>
  </si>
  <si>
    <t>5 
Schmal-lämmer</t>
  </si>
  <si>
    <t>4 
Schmal-schafe</t>
  </si>
  <si>
    <t>3 
Schafe</t>
  </si>
  <si>
    <t>Rehwild</t>
  </si>
  <si>
    <t>1 
Alte Rehböcke</t>
  </si>
  <si>
    <t>2 
Mehrjährige Böcke</t>
  </si>
  <si>
    <t>5 
Bockkitze</t>
  </si>
  <si>
    <t>5 
Rickenkitze</t>
  </si>
  <si>
    <t>4 
Schmalrehe</t>
  </si>
  <si>
    <t>3 
Ricken</t>
  </si>
  <si>
    <t>Schwarzwild</t>
  </si>
  <si>
    <t>1 
Keiler</t>
  </si>
  <si>
    <t>4 
Überläufer-keiler</t>
  </si>
  <si>
    <t>5 
Frischlings-keiler</t>
  </si>
  <si>
    <t>5 
Frischlings-bachen</t>
  </si>
  <si>
    <t>4 
Überläufer-bachen</t>
  </si>
  <si>
    <t>3 
Bachen</t>
  </si>
  <si>
    <t>Federwild</t>
  </si>
  <si>
    <t>Sonstiges</t>
  </si>
  <si>
    <t>Haarwild</t>
  </si>
  <si>
    <t>Rebhühner</t>
  </si>
  <si>
    <t>Fasanen</t>
  </si>
  <si>
    <t>Wildtrut-hühner</t>
  </si>
  <si>
    <t>Ringel-tauben</t>
  </si>
  <si>
    <t>Höcker-schwäne</t>
  </si>
  <si>
    <t>Graugänse</t>
  </si>
  <si>
    <t>Kanada-gänse</t>
  </si>
  <si>
    <t>Nilgänse</t>
  </si>
  <si>
    <t>Stockenten</t>
  </si>
  <si>
    <t>Wald-schnepfen</t>
  </si>
  <si>
    <t>Raben-krähen</t>
  </si>
  <si>
    <t>Elstern</t>
  </si>
  <si>
    <t>Wildernde Hunde</t>
  </si>
  <si>
    <t>Nutrias (Sumpfbiber)</t>
  </si>
  <si>
    <t>Bisam</t>
  </si>
  <si>
    <t>Kormorane</t>
  </si>
  <si>
    <t>Feldhasen</t>
  </si>
  <si>
    <t>Wild-kaninchen</t>
  </si>
  <si>
    <t>Dachse</t>
  </si>
  <si>
    <t>Füchse</t>
  </si>
  <si>
    <t>Steinmarder</t>
  </si>
  <si>
    <t>Iltisse</t>
  </si>
  <si>
    <t>Hermeline</t>
  </si>
  <si>
    <t>Waschbären</t>
  </si>
  <si>
    <t>Marderhunde</t>
  </si>
  <si>
    <t>Minke</t>
  </si>
  <si>
    <t>davon Totfunde</t>
  </si>
  <si>
    <t>Abschuss</t>
  </si>
  <si>
    <t>Fangjagd</t>
  </si>
  <si>
    <t>Fallwild</t>
  </si>
  <si>
    <t>davon Verkehrsverluste</t>
  </si>
  <si>
    <t>Baujagd</t>
  </si>
  <si>
    <t>Sonstiges Haar-/Federwild ohne Jagdzeit</t>
  </si>
  <si>
    <t>Wildkatzen</t>
  </si>
  <si>
    <t>Baummarder</t>
  </si>
  <si>
    <t>Fischotter</t>
  </si>
  <si>
    <t>Mauswiesel</t>
  </si>
  <si>
    <t>Wachteln</t>
  </si>
  <si>
    <t>Haselhühner</t>
  </si>
  <si>
    <t>Türken-tauben</t>
  </si>
  <si>
    <t>Hohltauben</t>
  </si>
  <si>
    <t>Turteltauben</t>
  </si>
  <si>
    <t>Straßen-tauben</t>
  </si>
  <si>
    <t>Weißwangen-gänse</t>
  </si>
  <si>
    <t>Brandgänse</t>
  </si>
  <si>
    <t>Rostgänse</t>
  </si>
  <si>
    <t>Schnee-gänse</t>
  </si>
  <si>
    <t>Krickenten</t>
  </si>
  <si>
    <t>Reiherenten</t>
  </si>
  <si>
    <t>Tafelenten</t>
  </si>
  <si>
    <t>Brautenten</t>
  </si>
  <si>
    <t>Mandarin-enten</t>
  </si>
  <si>
    <t>Schnatter-enten</t>
  </si>
  <si>
    <t>Kräkenten</t>
  </si>
  <si>
    <t>Löffelenten</t>
  </si>
  <si>
    <t>Kolbenenten</t>
  </si>
  <si>
    <t>Gänsesäger</t>
  </si>
  <si>
    <t>Blässhühner</t>
  </si>
  <si>
    <t>Lachmöwen</t>
  </si>
  <si>
    <t>Silbermöwen</t>
  </si>
  <si>
    <t>Herings-möwen</t>
  </si>
  <si>
    <t>Mittelmeer-möwen</t>
  </si>
  <si>
    <t>Schwarzkopf-möwen</t>
  </si>
  <si>
    <t>Sturmmöwen</t>
  </si>
  <si>
    <t>Hauben-taucher</t>
  </si>
  <si>
    <t>Graureiher</t>
  </si>
  <si>
    <t>Habichte</t>
  </si>
  <si>
    <t>Sperber</t>
  </si>
  <si>
    <t>Mäuse-bussarde</t>
  </si>
  <si>
    <t>Turmfalken</t>
  </si>
  <si>
    <t>Wander-falken</t>
  </si>
  <si>
    <t>Rotmilan</t>
  </si>
  <si>
    <t>Wespen-bussarde</t>
  </si>
  <si>
    <t>Wiesen-weihen</t>
  </si>
  <si>
    <t>Rohrweihen</t>
  </si>
  <si>
    <t>Schwarz-milane</t>
  </si>
  <si>
    <t>Baumfalken</t>
  </si>
  <si>
    <t>Kolkraben</t>
  </si>
  <si>
    <t>Festgesetzter Abschuss</t>
  </si>
  <si>
    <t>Jagdstrecke</t>
  </si>
  <si>
    <t>Geschlecht, Klasse</t>
  </si>
  <si>
    <t>Wildart</t>
  </si>
  <si>
    <t>Hirsche</t>
  </si>
  <si>
    <t>Alte Hirsche</t>
  </si>
  <si>
    <t>Sonstiges Haarwild</t>
  </si>
  <si>
    <t>Mittelalte Hirsche</t>
  </si>
  <si>
    <t>Wildkaninchen</t>
  </si>
  <si>
    <t>Junge Hirsche</t>
  </si>
  <si>
    <t>Jährlinge</t>
  </si>
  <si>
    <t>Hirschkälber</t>
  </si>
  <si>
    <t>Wildkälber</t>
  </si>
  <si>
    <t>Schmaltiere</t>
  </si>
  <si>
    <t>Alttiere</t>
  </si>
  <si>
    <t>männl. Rotwild</t>
  </si>
  <si>
    <t>Baujagd *</t>
  </si>
  <si>
    <t>weibl. Rotwild</t>
  </si>
  <si>
    <t>Rotwild gesamt</t>
  </si>
  <si>
    <t>männl. Sikawild</t>
  </si>
  <si>
    <t>weibl. Sikawild</t>
  </si>
  <si>
    <t>Sikawild gesamt</t>
  </si>
  <si>
    <t>männl. Damwild</t>
  </si>
  <si>
    <t>weibl. Damwild</t>
  </si>
  <si>
    <t>Damwild gesamt</t>
  </si>
  <si>
    <t>Widder</t>
  </si>
  <si>
    <t>Alte Widder</t>
  </si>
  <si>
    <t>Mehrj. Widder</t>
  </si>
  <si>
    <t>Einj. Widder</t>
  </si>
  <si>
    <t>* inklusive gesprengter geschossener Füchse</t>
  </si>
  <si>
    <t>Widderlämmer</t>
  </si>
  <si>
    <t>Schmallämmer</t>
  </si>
  <si>
    <t>Schmalschafe</t>
  </si>
  <si>
    <t>Schafe</t>
  </si>
  <si>
    <t>männl. Muffelwild</t>
  </si>
  <si>
    <t>weibl. Muffelwild</t>
  </si>
  <si>
    <t>Muffelwild gesamt</t>
  </si>
  <si>
    <t>Böcke</t>
  </si>
  <si>
    <t>Alte Rehböcke</t>
  </si>
  <si>
    <t>Mehrj. Böcke</t>
  </si>
  <si>
    <t>Bockkitze</t>
  </si>
  <si>
    <t>Rickenkitze</t>
  </si>
  <si>
    <t>Schmalrehe</t>
  </si>
  <si>
    <t>Ricken</t>
  </si>
  <si>
    <t>männl. Rehwild</t>
  </si>
  <si>
    <t>weibl. Rehwild</t>
  </si>
  <si>
    <t>Rehwild gesamt</t>
  </si>
  <si>
    <t>Keiler</t>
  </si>
  <si>
    <t>Überläuferkeiler</t>
  </si>
  <si>
    <t>Frischlingskeiler</t>
  </si>
  <si>
    <t>Frischlingsbachen</t>
  </si>
  <si>
    <t>Überläuferbachen</t>
  </si>
  <si>
    <t>Bachen</t>
  </si>
  <si>
    <t>männl. Schwarzwild</t>
  </si>
  <si>
    <t>weibl. Schwarzwild</t>
  </si>
  <si>
    <t>Schwarzwild gesamt</t>
  </si>
  <si>
    <t>Wildtruthühner</t>
  </si>
  <si>
    <t>Ringeltauben</t>
  </si>
  <si>
    <t>Höckerschwäne</t>
  </si>
  <si>
    <t>Kanadagänse</t>
  </si>
  <si>
    <t>Waldschnepfen</t>
  </si>
  <si>
    <t>Rabenkrähen</t>
  </si>
  <si>
    <t>Türkentauben</t>
  </si>
  <si>
    <t>Straßentauben</t>
  </si>
  <si>
    <t>Weißwangengänse</t>
  </si>
  <si>
    <t>Schneegänse</t>
  </si>
  <si>
    <t>Mandarinenten</t>
  </si>
  <si>
    <t>Schnatterenten</t>
  </si>
  <si>
    <t>Knäkenten</t>
  </si>
  <si>
    <t>Heringsmöwen</t>
  </si>
  <si>
    <t>Mittelmeermöwen</t>
  </si>
  <si>
    <t>Schwarzkopfmöwen</t>
  </si>
  <si>
    <t>Haubentaucher</t>
  </si>
  <si>
    <t>Mäusebussarde</t>
  </si>
  <si>
    <t>Wanderfalken</t>
  </si>
  <si>
    <t>Wespenbussarde</t>
  </si>
  <si>
    <t>Wiesenweihen</t>
  </si>
  <si>
    <t>Schwarzmilane</t>
  </si>
  <si>
    <t>Name und Nummer des Jagdbezirks*</t>
  </si>
  <si>
    <t>Name:</t>
  </si>
  <si>
    <t xml:space="preserve">Nummer: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</si>
</sst>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7"/>
      <color theme="1"/>
      <name val="Arial Narrow"/>
      <family val="2"/>
    </font>
    <font>
      <b/>
      <sz val="10"/>
      <color rgb="FFFF0000"/>
      <name val="Arial Narrow"/>
      <family val="2"/>
    </font>
    <font>
      <b/>
      <sz val="1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theme="0"/>
      </bottom>
      <diagonal style="thin">
        <color theme="0"/>
      </diagonal>
    </border>
    <border diagonalDown="1">
      <left/>
      <right/>
      <top style="thin">
        <color indexed="64"/>
      </top>
      <bottom style="thin">
        <color theme="0"/>
      </bottom>
      <diagonal style="thin">
        <color theme="0"/>
      </diagonal>
    </border>
    <border diagonalDown="1">
      <left/>
      <right style="thin">
        <color indexed="64"/>
      </right>
      <top style="thin">
        <color indexed="64"/>
      </top>
      <bottom style="thin">
        <color theme="0"/>
      </bottom>
      <diagonal style="thin">
        <color theme="0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/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rgb="FFFF0000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46">
    <xf numFmtId="0" fontId="0" fillId="0" borderId="0" xfId="0"/>
    <xf numFmtId="0" fontId="2" fillId="0" borderId="7" xfId="0" applyFont="1" applyBorder="1" applyAlignment="1">
      <alignment horizontal="center"/>
    </xf>
    <xf numFmtId="0" fontId="0" fillId="0" borderId="12" xfId="0" applyBorder="1"/>
    <xf numFmtId="0" fontId="6" fillId="0" borderId="16" xfId="0" applyFont="1" applyBorder="1" applyAlignment="1" applyProtection="1">
      <alignment horizontal="center" vertical="center"/>
      <protection locked="0"/>
    </xf>
    <xf numFmtId="0" fontId="0" fillId="2" borderId="17" xfId="0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2" borderId="0" xfId="0" applyFill="1" applyBorder="1"/>
    <xf numFmtId="0" fontId="0" fillId="2" borderId="11" xfId="0" applyFill="1" applyBorder="1"/>
    <xf numFmtId="0" fontId="3" fillId="0" borderId="0" xfId="0" applyFont="1"/>
    <xf numFmtId="0" fontId="9" fillId="0" borderId="0" xfId="0" applyFont="1"/>
    <xf numFmtId="49" fontId="12" fillId="5" borderId="31" xfId="0" applyNumberFormat="1" applyFont="1" applyFill="1" applyBorder="1" applyAlignment="1">
      <alignment horizontal="center" vertical="center" textRotation="90" wrapText="1"/>
    </xf>
    <xf numFmtId="49" fontId="12" fillId="6" borderId="32" xfId="0" applyNumberFormat="1" applyFont="1" applyFill="1" applyBorder="1" applyAlignment="1">
      <alignment horizontal="center" vertical="center" textRotation="90" wrapText="1"/>
    </xf>
    <xf numFmtId="49" fontId="12" fillId="7" borderId="33" xfId="0" applyNumberFormat="1" applyFont="1" applyFill="1" applyBorder="1" applyAlignment="1">
      <alignment horizontal="center" vertical="center" textRotation="90" wrapText="1"/>
    </xf>
    <xf numFmtId="0" fontId="0" fillId="5" borderId="34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49" fontId="12" fillId="7" borderId="38" xfId="0" applyNumberFormat="1" applyFont="1" applyFill="1" applyBorder="1" applyAlignment="1">
      <alignment horizontal="center" vertical="center" textRotation="90" wrapText="1"/>
    </xf>
    <xf numFmtId="0" fontId="0" fillId="7" borderId="39" xfId="0" applyFill="1" applyBorder="1" applyAlignment="1">
      <alignment horizontal="center" vertical="center"/>
    </xf>
    <xf numFmtId="49" fontId="12" fillId="5" borderId="42" xfId="0" applyNumberFormat="1" applyFont="1" applyFill="1" applyBorder="1" applyAlignment="1">
      <alignment horizontal="center" vertical="center" textRotation="90" wrapText="1"/>
    </xf>
    <xf numFmtId="0" fontId="0" fillId="5" borderId="9" xfId="0" applyFill="1" applyBorder="1" applyAlignment="1">
      <alignment horizontal="center" vertical="center"/>
    </xf>
    <xf numFmtId="49" fontId="12" fillId="7" borderId="54" xfId="0" applyNumberFormat="1" applyFont="1" applyFill="1" applyBorder="1" applyAlignment="1">
      <alignment horizontal="center" vertical="center" textRotation="90" wrapText="1"/>
    </xf>
    <xf numFmtId="49" fontId="12" fillId="5" borderId="55" xfId="0" applyNumberFormat="1" applyFont="1" applyFill="1" applyBorder="1" applyAlignment="1">
      <alignment horizontal="center" vertical="center" textRotation="90" wrapText="1"/>
    </xf>
    <xf numFmtId="49" fontId="12" fillId="6" borderId="56" xfId="0" applyNumberFormat="1" applyFont="1" applyFill="1" applyBorder="1" applyAlignment="1">
      <alignment horizontal="center" vertical="center" textRotation="90" wrapText="1"/>
    </xf>
    <xf numFmtId="49" fontId="12" fillId="7" borderId="57" xfId="0" applyNumberFormat="1" applyFont="1" applyFill="1" applyBorder="1" applyAlignment="1">
      <alignment horizontal="center" vertical="center" textRotation="90" wrapText="1"/>
    </xf>
    <xf numFmtId="49" fontId="12" fillId="7" borderId="58" xfId="0" applyNumberFormat="1" applyFont="1" applyFill="1" applyBorder="1" applyAlignment="1">
      <alignment horizontal="center" vertical="center" textRotation="90" wrapText="1"/>
    </xf>
    <xf numFmtId="49" fontId="12" fillId="7" borderId="32" xfId="0" applyNumberFormat="1" applyFont="1" applyFill="1" applyBorder="1" applyAlignment="1">
      <alignment horizontal="center" vertical="center" textRotation="90" wrapText="1"/>
    </xf>
    <xf numFmtId="49" fontId="12" fillId="8" borderId="33" xfId="0" applyNumberFormat="1" applyFont="1" applyFill="1" applyBorder="1" applyAlignment="1">
      <alignment horizontal="center" vertical="center" textRotation="90" wrapText="1"/>
    </xf>
    <xf numFmtId="49" fontId="12" fillId="8" borderId="32" xfId="0" applyNumberFormat="1" applyFont="1" applyFill="1" applyBorder="1" applyAlignment="1">
      <alignment horizontal="center" vertical="center" textRotation="90" wrapText="1"/>
    </xf>
    <xf numFmtId="49" fontId="12" fillId="9" borderId="33" xfId="0" applyNumberFormat="1" applyFont="1" applyFill="1" applyBorder="1" applyAlignment="1">
      <alignment horizontal="center" vertical="center" textRotation="90" wrapText="1"/>
    </xf>
    <xf numFmtId="0" fontId="0" fillId="7" borderId="7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8" borderId="35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9" borderId="35" xfId="0" applyFill="1" applyBorder="1" applyAlignment="1">
      <alignment horizontal="center" vertical="center"/>
    </xf>
    <xf numFmtId="0" fontId="1" fillId="0" borderId="0" xfId="2"/>
    <xf numFmtId="0" fontId="14" fillId="0" borderId="62" xfId="2" applyFont="1" applyBorder="1" applyAlignment="1">
      <alignment horizontal="center" vertical="center" wrapText="1"/>
    </xf>
    <xf numFmtId="0" fontId="14" fillId="0" borderId="63" xfId="2" applyFont="1" applyBorder="1" applyAlignment="1">
      <alignment horizontal="center" vertical="center" wrapText="1"/>
    </xf>
    <xf numFmtId="0" fontId="15" fillId="0" borderId="28" xfId="2" applyFont="1" applyBorder="1" applyAlignment="1">
      <alignment horizontal="center" vertical="center"/>
    </xf>
    <xf numFmtId="0" fontId="15" fillId="0" borderId="30" xfId="2" applyFont="1" applyBorder="1" applyAlignment="1">
      <alignment horizontal="left" vertical="center"/>
    </xf>
    <xf numFmtId="0" fontId="15" fillId="0" borderId="27" xfId="2" applyFont="1" applyBorder="1" applyAlignment="1">
      <alignment horizontal="right" vertical="center" indent="1"/>
    </xf>
    <xf numFmtId="164" fontId="15" fillId="0" borderId="28" xfId="1" applyNumberFormat="1" applyFont="1" applyBorder="1" applyAlignment="1">
      <alignment horizontal="right" vertical="center" indent="2"/>
    </xf>
    <xf numFmtId="164" fontId="15" fillId="0" borderId="29" xfId="1" applyNumberFormat="1" applyFont="1" applyBorder="1" applyAlignment="1">
      <alignment horizontal="right" vertical="center" indent="2"/>
    </xf>
    <xf numFmtId="164" fontId="15" fillId="0" borderId="28" xfId="1" applyNumberFormat="1" applyFont="1" applyBorder="1" applyAlignment="1">
      <alignment horizontal="center" vertical="center"/>
    </xf>
    <xf numFmtId="164" fontId="15" fillId="0" borderId="29" xfId="1" applyNumberFormat="1" applyFont="1" applyBorder="1" applyAlignment="1">
      <alignment horizontal="center" vertical="center"/>
    </xf>
    <xf numFmtId="0" fontId="15" fillId="0" borderId="16" xfId="2" applyFont="1" applyBorder="1" applyAlignment="1">
      <alignment horizontal="center" vertical="center"/>
    </xf>
    <xf numFmtId="0" fontId="15" fillId="0" borderId="21" xfId="2" applyFont="1" applyBorder="1" applyAlignment="1">
      <alignment horizontal="left" vertical="center"/>
    </xf>
    <xf numFmtId="0" fontId="15" fillId="0" borderId="66" xfId="2" applyFont="1" applyBorder="1" applyAlignment="1">
      <alignment horizontal="right" vertical="center" indent="1"/>
    </xf>
    <xf numFmtId="164" fontId="15" fillId="0" borderId="16" xfId="1" applyNumberFormat="1" applyFont="1" applyBorder="1" applyAlignment="1">
      <alignment horizontal="right" vertical="center" indent="2"/>
    </xf>
    <xf numFmtId="164" fontId="15" fillId="0" borderId="67" xfId="1" applyNumberFormat="1" applyFont="1" applyBorder="1" applyAlignment="1">
      <alignment horizontal="right" vertical="center" indent="2"/>
    </xf>
    <xf numFmtId="164" fontId="15" fillId="0" borderId="16" xfId="1" applyNumberFormat="1" applyFont="1" applyBorder="1" applyAlignment="1">
      <alignment horizontal="center" vertical="center"/>
    </xf>
    <xf numFmtId="164" fontId="15" fillId="0" borderId="67" xfId="1" applyNumberFormat="1" applyFont="1" applyBorder="1" applyAlignment="1">
      <alignment horizontal="center" vertical="center"/>
    </xf>
    <xf numFmtId="0" fontId="16" fillId="0" borderId="21" xfId="2" applyFont="1" applyBorder="1" applyAlignment="1">
      <alignment horizontal="left" vertical="center" wrapText="1"/>
    </xf>
    <xf numFmtId="164" fontId="15" fillId="0" borderId="66" xfId="1" applyNumberFormat="1" applyFont="1" applyFill="1" applyBorder="1" applyAlignment="1">
      <alignment horizontal="center" vertical="center"/>
    </xf>
    <xf numFmtId="0" fontId="15" fillId="0" borderId="61" xfId="2" applyFont="1" applyBorder="1" applyAlignment="1">
      <alignment horizontal="right" vertical="center" indent="1"/>
    </xf>
    <xf numFmtId="0" fontId="15" fillId="0" borderId="34" xfId="2" applyFont="1" applyBorder="1" applyAlignment="1">
      <alignment horizontal="right" vertical="center" indent="1"/>
    </xf>
    <xf numFmtId="0" fontId="15" fillId="0" borderId="71" xfId="2" applyFont="1" applyBorder="1" applyAlignment="1">
      <alignment horizontal="right" vertical="center" indent="1"/>
    </xf>
    <xf numFmtId="164" fontId="15" fillId="0" borderId="72" xfId="1" applyNumberFormat="1" applyFont="1" applyBorder="1" applyAlignment="1">
      <alignment horizontal="right" vertical="center" indent="2"/>
    </xf>
    <xf numFmtId="164" fontId="15" fillId="0" borderId="73" xfId="1" applyNumberFormat="1" applyFont="1" applyBorder="1" applyAlignment="1">
      <alignment horizontal="right" vertical="center" indent="2"/>
    </xf>
    <xf numFmtId="0" fontId="15" fillId="0" borderId="0" xfId="2" applyFont="1" applyBorder="1"/>
    <xf numFmtId="0" fontId="15" fillId="0" borderId="0" xfId="2" applyFont="1" applyBorder="1" applyAlignment="1">
      <alignment horizontal="center" vertical="center"/>
    </xf>
    <xf numFmtId="0" fontId="15" fillId="0" borderId="7" xfId="2" applyFont="1" applyBorder="1" applyAlignment="1">
      <alignment horizontal="left" vertical="center"/>
    </xf>
    <xf numFmtId="164" fontId="15" fillId="0" borderId="17" xfId="1" applyNumberFormat="1" applyFont="1" applyBorder="1" applyAlignment="1">
      <alignment horizontal="right" vertical="center" indent="2"/>
    </xf>
    <xf numFmtId="164" fontId="15" fillId="0" borderId="35" xfId="1" applyNumberFormat="1" applyFont="1" applyBorder="1" applyAlignment="1">
      <alignment horizontal="right" vertical="center" indent="2"/>
    </xf>
    <xf numFmtId="0" fontId="15" fillId="0" borderId="60" xfId="2" applyFont="1" applyBorder="1"/>
    <xf numFmtId="0" fontId="15" fillId="0" borderId="60" xfId="2" applyFont="1" applyBorder="1" applyAlignment="1">
      <alignment horizontal="center" vertical="center"/>
    </xf>
    <xf numFmtId="0" fontId="15" fillId="0" borderId="54" xfId="2" applyFont="1" applyBorder="1" applyAlignment="1">
      <alignment horizontal="left" vertical="center"/>
    </xf>
    <xf numFmtId="0" fontId="15" fillId="0" borderId="31" xfId="2" applyFont="1" applyBorder="1" applyAlignment="1">
      <alignment horizontal="right" vertical="center" indent="1"/>
    </xf>
    <xf numFmtId="164" fontId="15" fillId="0" borderId="32" xfId="1" applyNumberFormat="1" applyFont="1" applyBorder="1" applyAlignment="1">
      <alignment horizontal="right" vertical="center" indent="2"/>
    </xf>
    <xf numFmtId="164" fontId="15" fillId="0" borderId="33" xfId="1" applyNumberFormat="1" applyFont="1" applyBorder="1" applyAlignment="1">
      <alignment horizontal="right" vertical="center" indent="2"/>
    </xf>
    <xf numFmtId="0" fontId="15" fillId="0" borderId="67" xfId="2" applyFont="1" applyBorder="1" applyAlignment="1">
      <alignment horizontal="left" vertical="center"/>
    </xf>
    <xf numFmtId="0" fontId="15" fillId="0" borderId="35" xfId="2" applyFont="1" applyBorder="1" applyAlignment="1">
      <alignment horizontal="left" vertical="center"/>
    </xf>
    <xf numFmtId="0" fontId="16" fillId="0" borderId="54" xfId="2" applyFont="1" applyBorder="1" applyAlignment="1">
      <alignment horizontal="left" vertical="center" wrapText="1"/>
    </xf>
    <xf numFmtId="164" fontId="15" fillId="0" borderId="31" xfId="1" applyNumberFormat="1" applyFont="1" applyFill="1" applyBorder="1" applyAlignment="1">
      <alignment horizontal="center" vertical="center"/>
    </xf>
    <xf numFmtId="0" fontId="15" fillId="2" borderId="64" xfId="2" applyFont="1" applyFill="1" applyBorder="1" applyAlignment="1">
      <alignment horizontal="center" vertical="center"/>
    </xf>
    <xf numFmtId="0" fontId="15" fillId="2" borderId="65" xfId="2" applyFont="1" applyFill="1" applyBorder="1" applyAlignment="1">
      <alignment horizontal="center" vertical="center"/>
    </xf>
    <xf numFmtId="164" fontId="15" fillId="0" borderId="72" xfId="1" applyNumberFormat="1" applyFont="1" applyBorder="1" applyAlignment="1">
      <alignment horizontal="center" vertical="center"/>
    </xf>
    <xf numFmtId="164" fontId="15" fillId="0" borderId="73" xfId="1" applyNumberFormat="1" applyFont="1" applyBorder="1" applyAlignment="1">
      <alignment horizontal="center" vertical="center"/>
    </xf>
    <xf numFmtId="164" fontId="15" fillId="0" borderId="17" xfId="1" applyNumberFormat="1" applyFont="1" applyBorder="1" applyAlignment="1">
      <alignment horizontal="center" vertical="center"/>
    </xf>
    <xf numFmtId="164" fontId="15" fillId="0" borderId="35" xfId="1" applyNumberFormat="1" applyFont="1" applyBorder="1" applyAlignment="1">
      <alignment horizontal="center" vertical="center"/>
    </xf>
    <xf numFmtId="0" fontId="15" fillId="2" borderId="74" xfId="2" applyFont="1" applyFill="1" applyBorder="1" applyAlignment="1">
      <alignment horizontal="center" vertical="center"/>
    </xf>
    <xf numFmtId="164" fontId="15" fillId="0" borderId="32" xfId="1" applyNumberFormat="1" applyFont="1" applyBorder="1" applyAlignment="1">
      <alignment horizontal="center" vertical="center"/>
    </xf>
    <xf numFmtId="164" fontId="15" fillId="0" borderId="33" xfId="1" applyNumberFormat="1" applyFont="1" applyBorder="1" applyAlignment="1">
      <alignment horizontal="center" vertical="center"/>
    </xf>
    <xf numFmtId="0" fontId="15" fillId="0" borderId="75" xfId="2" applyFont="1" applyBorder="1" applyAlignment="1">
      <alignment vertical="center" textRotation="90"/>
    </xf>
    <xf numFmtId="0" fontId="15" fillId="0" borderId="40" xfId="2" applyFont="1" applyBorder="1" applyAlignment="1">
      <alignment horizontal="center" vertical="center"/>
    </xf>
    <xf numFmtId="0" fontId="15" fillId="0" borderId="0" xfId="2" applyFont="1" applyAlignment="1"/>
    <xf numFmtId="0" fontId="15" fillId="0" borderId="11" xfId="2" applyFont="1" applyBorder="1" applyAlignment="1">
      <alignment horizontal="center" vertical="center"/>
    </xf>
    <xf numFmtId="0" fontId="14" fillId="0" borderId="76" xfId="2" applyFont="1" applyFill="1" applyBorder="1" applyAlignment="1">
      <alignment horizontal="left" vertical="center"/>
    </xf>
    <xf numFmtId="0" fontId="18" fillId="0" borderId="76" xfId="2" applyFont="1" applyFill="1" applyBorder="1" applyAlignment="1">
      <alignment horizontal="left" vertical="center"/>
    </xf>
    <xf numFmtId="0" fontId="15" fillId="0" borderId="60" xfId="2" applyFont="1" applyBorder="1" applyAlignment="1"/>
    <xf numFmtId="0" fontId="15" fillId="0" borderId="77" xfId="2" applyFont="1" applyBorder="1" applyAlignment="1">
      <alignment horizontal="center" vertical="center"/>
    </xf>
    <xf numFmtId="0" fontId="14" fillId="0" borderId="78" xfId="2" applyFont="1" applyFill="1" applyBorder="1" applyAlignment="1">
      <alignment horizontal="left" vertical="center"/>
    </xf>
    <xf numFmtId="0" fontId="15" fillId="0" borderId="75" xfId="2" applyFont="1" applyBorder="1" applyAlignment="1"/>
    <xf numFmtId="0" fontId="15" fillId="0" borderId="75" xfId="2" applyFont="1" applyBorder="1" applyAlignment="1">
      <alignment horizontal="center" vertical="center"/>
    </xf>
    <xf numFmtId="0" fontId="14" fillId="0" borderId="30" xfId="2" applyFont="1" applyBorder="1" applyAlignment="1">
      <alignment horizontal="left" vertical="center"/>
    </xf>
    <xf numFmtId="0" fontId="15" fillId="0" borderId="0" xfId="2" applyFont="1" applyBorder="1" applyAlignment="1"/>
    <xf numFmtId="0" fontId="14" fillId="0" borderId="21" xfId="2" applyFont="1" applyBorder="1" applyAlignment="1">
      <alignment horizontal="left" vertical="center"/>
    </xf>
    <xf numFmtId="0" fontId="14" fillId="0" borderId="1" xfId="2" applyFont="1" applyBorder="1" applyAlignment="1">
      <alignment horizontal="left" vertical="center"/>
    </xf>
    <xf numFmtId="164" fontId="15" fillId="0" borderId="62" xfId="1" applyNumberFormat="1" applyFont="1" applyBorder="1" applyAlignment="1">
      <alignment horizontal="center" vertical="center"/>
    </xf>
    <xf numFmtId="164" fontId="15" fillId="0" borderId="63" xfId="1" applyNumberFormat="1" applyFont="1" applyBorder="1" applyAlignment="1">
      <alignment horizontal="center" vertical="center"/>
    </xf>
    <xf numFmtId="0" fontId="14" fillId="0" borderId="54" xfId="2" applyFont="1" applyBorder="1" applyAlignment="1">
      <alignment horizontal="left" vertical="center"/>
    </xf>
    <xf numFmtId="0" fontId="17" fillId="0" borderId="79" xfId="2" applyFont="1" applyFill="1" applyBorder="1" applyAlignment="1">
      <alignment horizontal="left" vertical="center"/>
    </xf>
    <xf numFmtId="0" fontId="17" fillId="0" borderId="80" xfId="2" applyFont="1" applyFill="1" applyBorder="1" applyAlignment="1">
      <alignment horizontal="left" vertical="center"/>
    </xf>
    <xf numFmtId="0" fontId="15" fillId="0" borderId="0" xfId="2" applyFont="1" applyBorder="1" applyAlignment="1">
      <alignment vertical="center" textRotation="90"/>
    </xf>
    <xf numFmtId="0" fontId="17" fillId="0" borderId="81" xfId="2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4" fontId="15" fillId="0" borderId="34" xfId="1" applyNumberFormat="1" applyFont="1" applyFill="1" applyBorder="1" applyAlignment="1">
      <alignment horizontal="center" vertical="center"/>
    </xf>
    <xf numFmtId="0" fontId="9" fillId="7" borderId="35" xfId="0" applyFont="1" applyFill="1" applyBorder="1" applyAlignment="1">
      <alignment horizontal="center" vertical="center"/>
    </xf>
    <xf numFmtId="0" fontId="18" fillId="0" borderId="53" xfId="2" applyFont="1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2" fontId="0" fillId="3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Border="1" applyAlignment="1">
      <alignment horizontal="center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2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2" borderId="1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10" fillId="4" borderId="24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0" fillId="8" borderId="24" xfId="0" applyFont="1" applyFill="1" applyBorder="1" applyAlignment="1">
      <alignment horizontal="center" vertical="center"/>
    </xf>
    <xf numFmtId="0" fontId="10" fillId="8" borderId="25" xfId="0" applyFont="1" applyFill="1" applyBorder="1" applyAlignment="1">
      <alignment horizontal="center" vertical="center"/>
    </xf>
    <xf numFmtId="0" fontId="10" fillId="8" borderId="26" xfId="0" applyFont="1" applyFill="1" applyBorder="1" applyAlignment="1">
      <alignment horizontal="center" vertical="center"/>
    </xf>
    <xf numFmtId="0" fontId="11" fillId="8" borderId="27" xfId="0" applyFont="1" applyFill="1" applyBorder="1" applyAlignment="1">
      <alignment horizontal="center" vertical="center" wrapText="1"/>
    </xf>
    <xf numFmtId="0" fontId="11" fillId="8" borderId="28" xfId="0" applyFont="1" applyFill="1" applyBorder="1" applyAlignment="1">
      <alignment horizontal="center" vertical="center" wrapText="1"/>
    </xf>
    <xf numFmtId="0" fontId="11" fillId="8" borderId="29" xfId="0" applyFont="1" applyFill="1" applyBorder="1" applyAlignment="1">
      <alignment horizontal="center" vertical="center" wrapText="1"/>
    </xf>
    <xf numFmtId="0" fontId="11" fillId="8" borderId="30" xfId="0" applyFont="1" applyFill="1" applyBorder="1" applyAlignment="1">
      <alignment horizontal="center" vertical="center" wrapText="1"/>
    </xf>
    <xf numFmtId="0" fontId="10" fillId="8" borderId="36" xfId="0" applyFont="1" applyFill="1" applyBorder="1" applyAlignment="1">
      <alignment horizontal="center" vertical="center"/>
    </xf>
    <xf numFmtId="0" fontId="11" fillId="8" borderId="37" xfId="0" applyFont="1" applyFill="1" applyBorder="1" applyAlignment="1">
      <alignment horizontal="center" vertical="center" wrapText="1"/>
    </xf>
    <xf numFmtId="0" fontId="10" fillId="4" borderId="40" xfId="0" applyFont="1" applyFill="1" applyBorder="1" applyAlignment="1">
      <alignment horizontal="center" vertical="center"/>
    </xf>
    <xf numFmtId="0" fontId="11" fillId="4" borderId="41" xfId="0" applyFont="1" applyFill="1" applyBorder="1" applyAlignment="1">
      <alignment horizontal="center" vertical="center" wrapText="1"/>
    </xf>
    <xf numFmtId="0" fontId="11" fillId="8" borderId="51" xfId="0" applyFont="1" applyFill="1" applyBorder="1" applyAlignment="1">
      <alignment horizontal="center" vertical="center" wrapText="1"/>
    </xf>
    <xf numFmtId="0" fontId="11" fillId="8" borderId="52" xfId="0" applyFont="1" applyFill="1" applyBorder="1" applyAlignment="1">
      <alignment horizontal="center" vertical="center" wrapText="1"/>
    </xf>
    <xf numFmtId="0" fontId="11" fillId="8" borderId="53" xfId="0" applyFont="1" applyFill="1" applyBorder="1" applyAlignment="1">
      <alignment horizontal="center" vertical="center" wrapText="1"/>
    </xf>
    <xf numFmtId="0" fontId="11" fillId="4" borderId="51" xfId="0" applyFont="1" applyFill="1" applyBorder="1" applyAlignment="1">
      <alignment horizontal="center" vertical="center" wrapText="1"/>
    </xf>
    <xf numFmtId="0" fontId="11" fillId="4" borderId="52" xfId="0" applyFont="1" applyFill="1" applyBorder="1" applyAlignment="1">
      <alignment horizontal="center" vertical="center" wrapText="1"/>
    </xf>
    <xf numFmtId="0" fontId="11" fillId="4" borderId="53" xfId="0" applyFont="1" applyFill="1" applyBorder="1" applyAlignment="1">
      <alignment horizontal="center" vertical="center" wrapText="1"/>
    </xf>
    <xf numFmtId="0" fontId="11" fillId="8" borderId="46" xfId="0" applyFont="1" applyFill="1" applyBorder="1" applyAlignment="1">
      <alignment horizontal="center" vertical="center" wrapText="1"/>
    </xf>
    <xf numFmtId="0" fontId="11" fillId="8" borderId="47" xfId="0" applyFont="1" applyFill="1" applyBorder="1" applyAlignment="1">
      <alignment horizontal="center" vertical="center" wrapText="1"/>
    </xf>
    <xf numFmtId="0" fontId="11" fillId="8" borderId="48" xfId="0" applyFont="1" applyFill="1" applyBorder="1" applyAlignment="1">
      <alignment horizontal="center" vertical="center" wrapText="1"/>
    </xf>
    <xf numFmtId="0" fontId="11" fillId="8" borderId="49" xfId="0" applyFont="1" applyFill="1" applyBorder="1" applyAlignment="1">
      <alignment horizontal="center" vertical="center" wrapText="1"/>
    </xf>
    <xf numFmtId="0" fontId="11" fillId="8" borderId="44" xfId="0" applyFont="1" applyFill="1" applyBorder="1" applyAlignment="1">
      <alignment horizontal="center" vertical="center" wrapText="1"/>
    </xf>
    <xf numFmtId="0" fontId="11" fillId="4" borderId="50" xfId="0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 horizontal="center" vertical="center"/>
    </xf>
    <xf numFmtId="0" fontId="10" fillId="4" borderId="44" xfId="0" applyFont="1" applyFill="1" applyBorder="1" applyAlignment="1">
      <alignment horizontal="center" vertical="center"/>
    </xf>
    <xf numFmtId="0" fontId="10" fillId="4" borderId="45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13" fillId="8" borderId="27" xfId="0" applyFont="1" applyFill="1" applyBorder="1" applyAlignment="1">
      <alignment horizontal="center" vertical="center" wrapText="1"/>
    </xf>
    <xf numFmtId="0" fontId="13" fillId="8" borderId="28" xfId="0" applyFont="1" applyFill="1" applyBorder="1" applyAlignment="1">
      <alignment horizontal="center" vertical="center" wrapText="1"/>
    </xf>
    <xf numFmtId="0" fontId="13" fillId="8" borderId="29" xfId="0" applyFont="1" applyFill="1" applyBorder="1" applyAlignment="1">
      <alignment horizontal="center" vertical="center" wrapText="1"/>
    </xf>
    <xf numFmtId="0" fontId="13" fillId="8" borderId="30" xfId="0" applyFont="1" applyFill="1" applyBorder="1" applyAlignment="1">
      <alignment horizontal="center" vertical="center" wrapText="1"/>
    </xf>
    <xf numFmtId="0" fontId="13" fillId="4" borderId="51" xfId="0" applyFont="1" applyFill="1" applyBorder="1" applyAlignment="1">
      <alignment horizontal="center" vertical="center" wrapText="1"/>
    </xf>
    <xf numFmtId="0" fontId="13" fillId="4" borderId="52" xfId="0" applyFont="1" applyFill="1" applyBorder="1" applyAlignment="1">
      <alignment horizontal="center" vertical="center" wrapText="1"/>
    </xf>
    <xf numFmtId="0" fontId="13" fillId="4" borderId="53" xfId="0" applyFont="1" applyFill="1" applyBorder="1" applyAlignment="1">
      <alignment horizontal="center" vertical="center" wrapText="1"/>
    </xf>
    <xf numFmtId="0" fontId="10" fillId="4" borderId="59" xfId="0" applyFont="1" applyFill="1" applyBorder="1" applyAlignment="1">
      <alignment horizontal="center" vertical="center"/>
    </xf>
    <xf numFmtId="0" fontId="10" fillId="4" borderId="60" xfId="0" applyFont="1" applyFill="1" applyBorder="1" applyAlignment="1">
      <alignment horizontal="center" vertical="center"/>
    </xf>
    <xf numFmtId="0" fontId="14" fillId="0" borderId="24" xfId="2" applyFont="1" applyBorder="1" applyAlignment="1">
      <alignment horizontal="center" vertical="center" textRotation="90"/>
    </xf>
    <xf numFmtId="0" fontId="14" fillId="0" borderId="68" xfId="2" applyFont="1" applyBorder="1" applyAlignment="1">
      <alignment horizontal="center" vertical="center" textRotation="90"/>
    </xf>
    <xf numFmtId="0" fontId="14" fillId="0" borderId="65" xfId="2" applyFont="1" applyBorder="1" applyAlignment="1">
      <alignment horizontal="center" vertical="center" textRotation="90"/>
    </xf>
    <xf numFmtId="0" fontId="14" fillId="0" borderId="74" xfId="2" applyFont="1" applyBorder="1" applyAlignment="1">
      <alignment horizontal="center" vertical="center" textRotation="90"/>
    </xf>
    <xf numFmtId="0" fontId="15" fillId="0" borderId="28" xfId="2" applyFont="1" applyBorder="1" applyAlignment="1">
      <alignment horizontal="center" vertical="center" textRotation="90"/>
    </xf>
    <xf numFmtId="0" fontId="15" fillId="0" borderId="16" xfId="2" applyFont="1" applyBorder="1" applyAlignment="1">
      <alignment horizontal="center" vertical="center" textRotation="90"/>
    </xf>
    <xf numFmtId="0" fontId="15" fillId="0" borderId="0" xfId="2" applyFont="1" applyBorder="1" applyAlignment="1">
      <alignment horizontal="center"/>
    </xf>
    <xf numFmtId="0" fontId="14" fillId="0" borderId="64" xfId="2" applyFont="1" applyBorder="1" applyAlignment="1">
      <alignment horizontal="center" vertical="center" textRotation="90"/>
    </xf>
    <xf numFmtId="0" fontId="15" fillId="2" borderId="24" xfId="2" applyFont="1" applyFill="1" applyBorder="1" applyAlignment="1">
      <alignment horizontal="center" vertical="center"/>
    </xf>
    <xf numFmtId="0" fontId="15" fillId="2" borderId="68" xfId="2" applyFont="1" applyFill="1" applyBorder="1" applyAlignment="1">
      <alignment horizontal="center" vertical="center"/>
    </xf>
    <xf numFmtId="0" fontId="15" fillId="2" borderId="55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left" vertical="center" wrapText="1"/>
    </xf>
    <xf numFmtId="0" fontId="14" fillId="0" borderId="27" xfId="2" applyFont="1" applyBorder="1" applyAlignment="1">
      <alignment horizontal="center" vertical="center" wrapText="1"/>
    </xf>
    <xf numFmtId="0" fontId="14" fillId="0" borderId="61" xfId="2" applyFont="1" applyBorder="1" applyAlignment="1">
      <alignment horizontal="center" vertical="center" wrapText="1"/>
    </xf>
    <xf numFmtId="0" fontId="14" fillId="0" borderId="28" xfId="2" applyFont="1" applyBorder="1" applyAlignment="1">
      <alignment horizontal="center" vertical="center" wrapText="1"/>
    </xf>
    <xf numFmtId="0" fontId="14" fillId="0" borderId="29" xfId="2" applyFont="1" applyBorder="1" applyAlignment="1">
      <alignment horizontal="center" vertical="center" wrapText="1"/>
    </xf>
    <xf numFmtId="0" fontId="14" fillId="0" borderId="0" xfId="2" applyFont="1" applyBorder="1" applyAlignment="1">
      <alignment horizontal="center"/>
    </xf>
    <xf numFmtId="164" fontId="15" fillId="0" borderId="62" xfId="1" applyNumberFormat="1" applyFont="1" applyBorder="1" applyAlignment="1">
      <alignment horizontal="center" vertical="center"/>
    </xf>
    <xf numFmtId="164" fontId="15" fillId="0" borderId="69" xfId="1" applyNumberFormat="1" applyFont="1" applyBorder="1" applyAlignment="1">
      <alignment horizontal="center" vertical="center"/>
    </xf>
    <xf numFmtId="164" fontId="15" fillId="0" borderId="17" xfId="1" applyNumberFormat="1" applyFont="1" applyBorder="1" applyAlignment="1">
      <alignment horizontal="center" vertical="center"/>
    </xf>
    <xf numFmtId="164" fontId="15" fillId="0" borderId="63" xfId="1" applyNumberFormat="1" applyFont="1" applyBorder="1" applyAlignment="1">
      <alignment horizontal="center" vertical="center"/>
    </xf>
    <xf numFmtId="164" fontId="15" fillId="0" borderId="70" xfId="1" applyNumberFormat="1" applyFont="1" applyBorder="1" applyAlignment="1">
      <alignment horizontal="center" vertical="center"/>
    </xf>
    <xf numFmtId="164" fontId="15" fillId="0" borderId="35" xfId="1" applyNumberFormat="1" applyFont="1" applyBorder="1" applyAlignment="1">
      <alignment horizontal="center" vertical="center"/>
    </xf>
    <xf numFmtId="0" fontId="14" fillId="0" borderId="62" xfId="2" applyFont="1" applyBorder="1" applyAlignment="1">
      <alignment horizontal="left" vertical="center"/>
    </xf>
    <xf numFmtId="0" fontId="14" fillId="0" borderId="69" xfId="2" applyFont="1" applyBorder="1" applyAlignment="1">
      <alignment horizontal="left" vertical="center"/>
    </xf>
    <xf numFmtId="0" fontId="14" fillId="0" borderId="56" xfId="2" applyFont="1" applyBorder="1" applyAlignment="1">
      <alignment horizontal="left" vertical="center"/>
    </xf>
    <xf numFmtId="164" fontId="15" fillId="0" borderId="56" xfId="1" applyNumberFormat="1" applyFont="1" applyBorder="1" applyAlignment="1">
      <alignment horizontal="center" vertical="center"/>
    </xf>
    <xf numFmtId="164" fontId="15" fillId="0" borderId="57" xfId="1" applyNumberFormat="1" applyFont="1" applyBorder="1" applyAlignment="1">
      <alignment horizontal="center" vertical="center"/>
    </xf>
    <xf numFmtId="0" fontId="14" fillId="0" borderId="17" xfId="2" applyFont="1" applyBorder="1" applyAlignment="1">
      <alignment horizontal="left" vertical="center"/>
    </xf>
    <xf numFmtId="0" fontId="15" fillId="0" borderId="61" xfId="2" applyFont="1" applyBorder="1" applyAlignment="1">
      <alignment horizontal="right" vertical="center" indent="1"/>
    </xf>
    <xf numFmtId="0" fontId="15" fillId="0" borderId="34" xfId="2" applyFont="1" applyBorder="1" applyAlignment="1">
      <alignment horizontal="right" vertical="center" indent="1"/>
    </xf>
    <xf numFmtId="0" fontId="14" fillId="0" borderId="0" xfId="2" applyFont="1" applyBorder="1" applyAlignment="1">
      <alignment horizontal="center" vertical="center" textRotation="90"/>
    </xf>
    <xf numFmtId="0" fontId="14" fillId="0" borderId="60" xfId="2" applyFont="1" applyBorder="1" applyAlignment="1">
      <alignment horizontal="center" vertical="center" textRotation="90"/>
    </xf>
    <xf numFmtId="0" fontId="14" fillId="0" borderId="30" xfId="2" applyFont="1" applyBorder="1" applyAlignment="1">
      <alignment horizontal="left" vertical="center"/>
    </xf>
    <xf numFmtId="0" fontId="14" fillId="0" borderId="52" xfId="2" applyFont="1" applyBorder="1" applyAlignment="1">
      <alignment horizontal="left" vertical="center"/>
    </xf>
    <xf numFmtId="164" fontId="15" fillId="2" borderId="24" xfId="1" applyNumberFormat="1" applyFont="1" applyFill="1" applyBorder="1" applyAlignment="1">
      <alignment horizontal="center" vertical="center"/>
    </xf>
    <xf numFmtId="164" fontId="15" fillId="2" borderId="55" xfId="1" applyNumberFormat="1" applyFont="1" applyFill="1" applyBorder="1" applyAlignment="1">
      <alignment horizontal="center" vertical="center"/>
    </xf>
    <xf numFmtId="0" fontId="14" fillId="0" borderId="21" xfId="2" applyFont="1" applyBorder="1" applyAlignment="1">
      <alignment horizontal="left" vertical="center"/>
    </xf>
    <xf numFmtId="0" fontId="14" fillId="0" borderId="22" xfId="2" applyFont="1" applyBorder="1" applyAlignment="1">
      <alignment horizontal="left" vertical="center"/>
    </xf>
    <xf numFmtId="0" fontId="14" fillId="0" borderId="62" xfId="2" applyFont="1" applyBorder="1" applyAlignment="1">
      <alignment horizontal="left" vertical="center" wrapText="1"/>
    </xf>
    <xf numFmtId="0" fontId="14" fillId="0" borderId="69" xfId="2" applyFont="1" applyBorder="1" applyAlignment="1">
      <alignment horizontal="left" vertical="center" wrapText="1"/>
    </xf>
    <xf numFmtId="0" fontId="14" fillId="0" borderId="17" xfId="2" applyFont="1" applyBorder="1" applyAlignment="1">
      <alignment horizontal="left" vertical="center" wrapText="1"/>
    </xf>
    <xf numFmtId="0" fontId="8" fillId="0" borderId="22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0" fillId="0" borderId="49" xfId="0" applyFont="1" applyBorder="1" applyAlignment="1" applyProtection="1">
      <alignment horizontal="left" vertical="center"/>
      <protection locked="0"/>
    </xf>
    <xf numFmtId="0" fontId="0" fillId="0" borderId="45" xfId="0" applyFont="1" applyBorder="1" applyAlignment="1" applyProtection="1">
      <alignment horizontal="left" vertical="center"/>
      <protection locked="0"/>
    </xf>
  </cellXfs>
  <cellStyles count="3">
    <cellStyle name="Komma" xfId="1" builtinId="3"/>
    <cellStyle name="Standard" xfId="0" builtinId="0"/>
    <cellStyle name="Standard 2" xfId="2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workbookViewId="0">
      <selection activeCell="Q20" sqref="Q20"/>
    </sheetView>
  </sheetViews>
  <sheetFormatPr baseColWidth="10" defaultRowHeight="15" x14ac:dyDescent="0.25"/>
  <cols>
    <col min="1" max="1" width="3.7109375" customWidth="1"/>
    <col min="2" max="2" width="18.85546875" customWidth="1"/>
    <col min="3" max="3" width="3.7109375" customWidth="1"/>
    <col min="4" max="4" width="9.28515625" customWidth="1"/>
    <col min="5" max="5" width="3.85546875" customWidth="1"/>
    <col min="6" max="7" width="3.28515625" customWidth="1"/>
    <col min="8" max="8" width="10.42578125" customWidth="1"/>
    <col min="9" max="9" width="14.85546875" customWidth="1"/>
    <col min="10" max="10" width="2.7109375" customWidth="1"/>
    <col min="11" max="11" width="4.7109375" customWidth="1"/>
    <col min="12" max="12" width="4.140625" customWidth="1"/>
    <col min="13" max="13" width="12.85546875" customWidth="1"/>
    <col min="17" max="17" width="12.5703125" customWidth="1"/>
  </cols>
  <sheetData>
    <row r="1" spans="1:13" x14ac:dyDescent="0.25">
      <c r="A1" s="138" t="s">
        <v>0</v>
      </c>
      <c r="B1" s="139"/>
      <c r="C1" s="140"/>
      <c r="D1" s="117"/>
      <c r="E1" s="118"/>
      <c r="F1" s="118"/>
      <c r="G1" s="118"/>
      <c r="H1" s="119"/>
      <c r="I1" s="145" t="s">
        <v>1</v>
      </c>
      <c r="J1" s="146"/>
      <c r="K1" s="146"/>
      <c r="L1" s="146"/>
      <c r="M1" s="147"/>
    </row>
    <row r="2" spans="1:13" ht="75" customHeight="1" x14ac:dyDescent="0.3">
      <c r="A2" s="141"/>
      <c r="B2" s="142"/>
      <c r="C2" s="143"/>
      <c r="D2" s="144"/>
      <c r="E2" s="123"/>
      <c r="F2" s="123"/>
      <c r="G2" s="123"/>
      <c r="H2" s="132"/>
      <c r="I2" s="1" t="s">
        <v>2</v>
      </c>
      <c r="J2" s="2"/>
      <c r="K2" s="148"/>
      <c r="L2" s="149"/>
      <c r="M2" s="150"/>
    </row>
    <row r="3" spans="1:13" x14ac:dyDescent="0.25">
      <c r="A3" s="144"/>
      <c r="B3" s="123"/>
      <c r="C3" s="123"/>
      <c r="D3" s="123"/>
      <c r="E3" s="123"/>
      <c r="F3" s="123"/>
      <c r="G3" s="123"/>
      <c r="H3" s="123"/>
      <c r="I3" s="118"/>
      <c r="J3" s="118"/>
      <c r="K3" s="118"/>
      <c r="L3" s="118"/>
      <c r="M3" s="119"/>
    </row>
    <row r="4" spans="1:13" x14ac:dyDescent="0.25">
      <c r="A4" s="144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32"/>
    </row>
    <row r="5" spans="1:13" ht="23.25" x14ac:dyDescent="0.35">
      <c r="A5" s="135" t="s">
        <v>3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7"/>
    </row>
    <row r="6" spans="1:13" x14ac:dyDescent="0.25">
      <c r="A6" s="130"/>
      <c r="B6" s="123"/>
      <c r="C6" s="131"/>
      <c r="D6" s="123"/>
      <c r="E6" s="123"/>
      <c r="F6" s="123"/>
      <c r="G6" s="123"/>
      <c r="H6" s="123"/>
      <c r="I6" s="123"/>
      <c r="J6" s="123"/>
      <c r="K6" s="123"/>
      <c r="L6" s="123"/>
      <c r="M6" s="132"/>
    </row>
    <row r="7" spans="1:13" s="5" customFormat="1" ht="21" x14ac:dyDescent="0.25">
      <c r="A7" s="3"/>
      <c r="B7" s="4" t="s">
        <v>4</v>
      </c>
      <c r="C7" s="3"/>
      <c r="D7" s="114" t="s">
        <v>5</v>
      </c>
      <c r="E7" s="115"/>
      <c r="F7" s="115"/>
      <c r="G7" s="115"/>
      <c r="H7" s="115"/>
      <c r="I7" s="115"/>
      <c r="J7" s="115"/>
      <c r="K7" s="115"/>
      <c r="L7" s="115"/>
      <c r="M7" s="116"/>
    </row>
    <row r="8" spans="1:13" s="6" customFormat="1" ht="9" thickBot="1" x14ac:dyDescent="0.3">
      <c r="A8" s="242" t="s">
        <v>209</v>
      </c>
      <c r="B8" s="243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9"/>
    </row>
    <row r="9" spans="1:13" s="5" customFormat="1" ht="19.5" thickBot="1" x14ac:dyDescent="0.3">
      <c r="A9" s="244" t="s">
        <v>211</v>
      </c>
      <c r="B9" s="245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1"/>
    </row>
    <row r="10" spans="1:13" s="5" customFormat="1" ht="19.5" thickBot="1" x14ac:dyDescent="0.3">
      <c r="A10" s="244" t="s">
        <v>210</v>
      </c>
      <c r="B10" s="245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9"/>
    </row>
    <row r="11" spans="1:13" s="5" customFormat="1" x14ac:dyDescent="0.25">
      <c r="A11" s="114" t="s">
        <v>6</v>
      </c>
      <c r="B11" s="115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4"/>
    </row>
    <row r="12" spans="1:13" s="6" customFormat="1" ht="8.25" x14ac:dyDescent="0.25">
      <c r="A12" s="127" t="s">
        <v>7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9"/>
    </row>
    <row r="13" spans="1:13" s="5" customFormat="1" ht="18.75" x14ac:dyDescent="0.25">
      <c r="A13" s="124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6"/>
    </row>
    <row r="14" spans="1:13" s="6" customFormat="1" ht="8.25" x14ac:dyDescent="0.25">
      <c r="A14" s="127" t="s">
        <v>8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9"/>
    </row>
    <row r="15" spans="1:13" s="5" customFormat="1" ht="18.75" x14ac:dyDescent="0.25">
      <c r="A15" s="124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6"/>
    </row>
    <row r="16" spans="1:13" x14ac:dyDescent="0.25">
      <c r="A16" s="117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9"/>
    </row>
    <row r="17" spans="1:17" x14ac:dyDescent="0.25">
      <c r="A17" s="120" t="s">
        <v>9</v>
      </c>
      <c r="B17" s="121"/>
      <c r="C17" s="122"/>
      <c r="D17" s="122"/>
      <c r="E17" s="7" t="s">
        <v>10</v>
      </c>
      <c r="F17" s="123" t="s">
        <v>11</v>
      </c>
      <c r="G17" s="123"/>
      <c r="H17" s="123"/>
      <c r="I17" s="123"/>
      <c r="J17" s="122"/>
      <c r="K17" s="122"/>
      <c r="L17" s="122"/>
      <c r="M17" s="8" t="s">
        <v>10</v>
      </c>
      <c r="Q17" s="9"/>
    </row>
    <row r="18" spans="1:17" x14ac:dyDescent="0.25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2"/>
      <c r="Q18" s="9"/>
    </row>
    <row r="19" spans="1:17" x14ac:dyDescent="0.25">
      <c r="A19" s="113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2"/>
      <c r="Q19" s="9"/>
    </row>
    <row r="20" spans="1:17" x14ac:dyDescent="0.25">
      <c r="A20" s="113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2"/>
      <c r="Q20" s="10"/>
    </row>
    <row r="21" spans="1:17" x14ac:dyDescent="0.25">
      <c r="A21" s="113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2"/>
      <c r="Q21" s="10"/>
    </row>
    <row r="22" spans="1:17" x14ac:dyDescent="0.25">
      <c r="A22" s="113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2"/>
      <c r="Q22" s="9" t="s">
        <v>12</v>
      </c>
    </row>
    <row r="23" spans="1:17" x14ac:dyDescent="0.25">
      <c r="A23" s="114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6"/>
      <c r="Q23" s="9" t="s">
        <v>13</v>
      </c>
    </row>
  </sheetData>
  <mergeCells count="22">
    <mergeCell ref="A5:M5"/>
    <mergeCell ref="A1:C2"/>
    <mergeCell ref="D1:H2"/>
    <mergeCell ref="I1:M1"/>
    <mergeCell ref="K2:M2"/>
    <mergeCell ref="A3:M4"/>
    <mergeCell ref="A13:M13"/>
    <mergeCell ref="A14:M14"/>
    <mergeCell ref="A15:M15"/>
    <mergeCell ref="A6:M6"/>
    <mergeCell ref="D7:M7"/>
    <mergeCell ref="A8:M8"/>
    <mergeCell ref="A11:M11"/>
    <mergeCell ref="A12:M12"/>
    <mergeCell ref="C9:M9"/>
    <mergeCell ref="C10:M10"/>
    <mergeCell ref="A18:M23"/>
    <mergeCell ref="A16:M16"/>
    <mergeCell ref="A17:B17"/>
    <mergeCell ref="C17:D17"/>
    <mergeCell ref="F17:I17"/>
    <mergeCell ref="J17:L17"/>
  </mergeCells>
  <dataValidations count="1">
    <dataValidation type="list" allowBlank="1" showInputMessage="1" showErrorMessage="1" sqref="K2:M2">
      <formula1>$Q$21:$Q$23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7"/>
  <sheetViews>
    <sheetView workbookViewId="0">
      <selection activeCell="F16" sqref="F16"/>
    </sheetView>
  </sheetViews>
  <sheetFormatPr baseColWidth="10" defaultRowHeight="15" x14ac:dyDescent="0.25"/>
  <cols>
    <col min="4" max="4" width="15.28515625" customWidth="1"/>
    <col min="8" max="8" width="14.7109375" customWidth="1"/>
    <col min="15" max="15" width="13.85546875" customWidth="1"/>
  </cols>
  <sheetData>
    <row r="1" spans="1:15" x14ac:dyDescent="0.25">
      <c r="A1" s="35"/>
      <c r="B1" s="35"/>
      <c r="C1" s="35"/>
      <c r="D1" s="35"/>
      <c r="E1" s="208" t="s">
        <v>131</v>
      </c>
      <c r="F1" s="210" t="s">
        <v>132</v>
      </c>
      <c r="G1" s="210"/>
      <c r="H1" s="211"/>
      <c r="I1" s="35"/>
      <c r="J1" s="35"/>
      <c r="K1" s="35"/>
      <c r="L1" s="208" t="s">
        <v>23</v>
      </c>
      <c r="M1" s="210" t="s">
        <v>132</v>
      </c>
      <c r="N1" s="210"/>
      <c r="O1" s="211"/>
    </row>
    <row r="2" spans="1:15" ht="26.25" thickBot="1" x14ac:dyDescent="0.3">
      <c r="A2" s="35"/>
      <c r="B2" s="212" t="s">
        <v>133</v>
      </c>
      <c r="C2" s="212"/>
      <c r="D2" s="212"/>
      <c r="E2" s="209"/>
      <c r="F2" s="36" t="s">
        <v>23</v>
      </c>
      <c r="G2" s="36" t="s">
        <v>24</v>
      </c>
      <c r="H2" s="37" t="s">
        <v>83</v>
      </c>
      <c r="I2" s="35"/>
      <c r="J2" s="212" t="s">
        <v>134</v>
      </c>
      <c r="K2" s="212"/>
      <c r="L2" s="209"/>
      <c r="M2" s="36" t="s">
        <v>23</v>
      </c>
      <c r="N2" s="36" t="s">
        <v>24</v>
      </c>
      <c r="O2" s="37" t="s">
        <v>83</v>
      </c>
    </row>
    <row r="3" spans="1:15" x14ac:dyDescent="0.25">
      <c r="A3" s="203" t="s">
        <v>14</v>
      </c>
      <c r="B3" s="200" t="s">
        <v>135</v>
      </c>
      <c r="C3" s="38">
        <v>1</v>
      </c>
      <c r="D3" s="39" t="s">
        <v>136</v>
      </c>
      <c r="E3" s="40"/>
      <c r="F3" s="41">
        <f>'Streckenliste Rotwild'!A4</f>
        <v>0</v>
      </c>
      <c r="G3" s="41">
        <f>'Streckenliste Rotwild'!B4</f>
        <v>0</v>
      </c>
      <c r="H3" s="41">
        <f>'Streckenliste Rotwild'!C4</f>
        <v>0</v>
      </c>
      <c r="I3" s="196" t="s">
        <v>137</v>
      </c>
      <c r="J3" s="229" t="s">
        <v>69</v>
      </c>
      <c r="K3" s="230"/>
      <c r="L3" s="231"/>
      <c r="M3" s="43">
        <f>'Federwild, Sonstiges Haarwild'!AW4</f>
        <v>0</v>
      </c>
      <c r="N3" s="43">
        <f>'Federwild, Sonstiges Haarwild'!AX4</f>
        <v>0</v>
      </c>
      <c r="O3" s="44">
        <f>'Federwild, Sonstiges Haarwild'!AY4</f>
        <v>0</v>
      </c>
    </row>
    <row r="4" spans="1:15" ht="15.75" thickBot="1" x14ac:dyDescent="0.3">
      <c r="A4" s="198"/>
      <c r="B4" s="201"/>
      <c r="C4" s="45">
        <v>2</v>
      </c>
      <c r="D4" s="46" t="s">
        <v>138</v>
      </c>
      <c r="E4" s="47"/>
      <c r="F4" s="48">
        <f>'Streckenliste Rotwild'!D4</f>
        <v>0</v>
      </c>
      <c r="G4" s="48">
        <f>'Streckenliste Rotwild'!E4</f>
        <v>0</v>
      </c>
      <c r="H4" s="48">
        <f>'Streckenliste Rotwild'!F4</f>
        <v>0</v>
      </c>
      <c r="I4" s="197"/>
      <c r="J4" s="233" t="s">
        <v>139</v>
      </c>
      <c r="K4" s="234"/>
      <c r="L4" s="232"/>
      <c r="M4" s="81">
        <f>'Federwild, Sonstiges Haarwild'!AZ4</f>
        <v>0</v>
      </c>
      <c r="N4" s="81">
        <f>'Federwild, Sonstiges Haarwild'!BA4</f>
        <v>0</v>
      </c>
      <c r="O4" s="82">
        <f>'Federwild, Sonstiges Haarwild'!BB4</f>
        <v>0</v>
      </c>
    </row>
    <row r="5" spans="1:15" x14ac:dyDescent="0.25">
      <c r="A5" s="198"/>
      <c r="B5" s="201"/>
      <c r="C5" s="45">
        <v>3</v>
      </c>
      <c r="D5" s="46" t="s">
        <v>140</v>
      </c>
      <c r="E5" s="225"/>
      <c r="F5" s="48">
        <f>'Streckenliste Rotwild'!G4</f>
        <v>0</v>
      </c>
      <c r="G5" s="48">
        <f>'Streckenliste Rotwild'!H4</f>
        <v>0</v>
      </c>
      <c r="H5" s="48">
        <f>'Streckenliste Rotwild'!I4</f>
        <v>0</v>
      </c>
      <c r="I5" s="197"/>
      <c r="J5" s="219" t="s">
        <v>71</v>
      </c>
      <c r="K5" s="52" t="s">
        <v>80</v>
      </c>
      <c r="L5" s="107">
        <f>'Federwild, Sonstiges Haarwild'!BC4</f>
        <v>0</v>
      </c>
      <c r="M5" s="214">
        <f>SUM(L5:L7)</f>
        <v>0</v>
      </c>
      <c r="N5" s="214">
        <f>SUM(L7)</f>
        <v>0</v>
      </c>
      <c r="O5" s="217">
        <f>SUM(L8)</f>
        <v>0</v>
      </c>
    </row>
    <row r="6" spans="1:15" x14ac:dyDescent="0.25">
      <c r="A6" s="198"/>
      <c r="B6" s="201"/>
      <c r="C6" s="45">
        <v>4</v>
      </c>
      <c r="D6" s="46" t="s">
        <v>141</v>
      </c>
      <c r="E6" s="226"/>
      <c r="F6" s="48">
        <f>'Streckenliste Rotwild'!J4</f>
        <v>0</v>
      </c>
      <c r="G6" s="48">
        <f>'Streckenliste Rotwild'!K4</f>
        <v>0</v>
      </c>
      <c r="H6" s="48">
        <f>'Streckenliste Rotwild'!L4</f>
        <v>0</v>
      </c>
      <c r="I6" s="197"/>
      <c r="J6" s="220"/>
      <c r="K6" s="52" t="s">
        <v>81</v>
      </c>
      <c r="L6" s="53">
        <f>'Federwild, Sonstiges Haarwild'!BD4</f>
        <v>0</v>
      </c>
      <c r="M6" s="214"/>
      <c r="N6" s="214"/>
      <c r="O6" s="217"/>
    </row>
    <row r="7" spans="1:15" x14ac:dyDescent="0.25">
      <c r="A7" s="198"/>
      <c r="B7" s="201"/>
      <c r="C7" s="45">
        <v>5</v>
      </c>
      <c r="D7" s="46" t="s">
        <v>142</v>
      </c>
      <c r="E7" s="54"/>
      <c r="F7" s="48">
        <f>'Streckenliste Rotwild'!M4</f>
        <v>0</v>
      </c>
      <c r="G7" s="48">
        <f>'Streckenliste Rotwild'!N4</f>
        <v>0</v>
      </c>
      <c r="H7" s="48">
        <f>'Streckenliste Rotwild'!O4</f>
        <v>0</v>
      </c>
      <c r="I7" s="197"/>
      <c r="J7" s="220"/>
      <c r="K7" s="52" t="s">
        <v>82</v>
      </c>
      <c r="L7" s="53">
        <f>'Federwild, Sonstiges Haarwild'!BE4</f>
        <v>0</v>
      </c>
      <c r="M7" s="214"/>
      <c r="N7" s="214"/>
      <c r="O7" s="217"/>
    </row>
    <row r="8" spans="1:15" ht="18" x14ac:dyDescent="0.25">
      <c r="A8" s="198"/>
      <c r="B8" s="202"/>
      <c r="C8" s="45">
        <v>5</v>
      </c>
      <c r="D8" s="46" t="s">
        <v>143</v>
      </c>
      <c r="E8" s="55"/>
      <c r="F8" s="48">
        <f>'Streckenliste Rotwild'!P4</f>
        <v>0</v>
      </c>
      <c r="G8" s="48">
        <f>'Streckenliste Rotwild'!Q4</f>
        <v>0</v>
      </c>
      <c r="H8" s="48">
        <f>'Streckenliste Rotwild'!R4</f>
        <v>0</v>
      </c>
      <c r="I8" s="197"/>
      <c r="J8" s="224"/>
      <c r="K8" s="52" t="s">
        <v>83</v>
      </c>
      <c r="L8" s="53">
        <f>'Federwild, Sonstiges Haarwild'!BF4</f>
        <v>0</v>
      </c>
      <c r="M8" s="215"/>
      <c r="N8" s="215"/>
      <c r="O8" s="218"/>
    </row>
    <row r="9" spans="1:15" x14ac:dyDescent="0.25">
      <c r="A9" s="198"/>
      <c r="B9" s="202"/>
      <c r="C9" s="45">
        <v>4</v>
      </c>
      <c r="D9" s="46" t="s">
        <v>144</v>
      </c>
      <c r="E9" s="47"/>
      <c r="F9" s="48">
        <f>'Streckenliste Rotwild'!S4</f>
        <v>0</v>
      </c>
      <c r="G9" s="48">
        <f>'Streckenliste Rotwild'!T4</f>
        <v>0</v>
      </c>
      <c r="H9" s="48">
        <f>'Streckenliste Rotwild'!U4</f>
        <v>0</v>
      </c>
      <c r="I9" s="197"/>
      <c r="J9" s="219" t="s">
        <v>72</v>
      </c>
      <c r="K9" s="52" t="s">
        <v>80</v>
      </c>
      <c r="L9" s="53">
        <f>'Federwild, Sonstiges Haarwild'!BG4</f>
        <v>0</v>
      </c>
      <c r="M9" s="213">
        <f>SUM(L9:L12)</f>
        <v>0</v>
      </c>
      <c r="N9" s="213">
        <f>SUM(L12)</f>
        <v>0</v>
      </c>
      <c r="O9" s="216">
        <f>SUM(L13)</f>
        <v>0</v>
      </c>
    </row>
    <row r="10" spans="1:15" ht="15.75" thickBot="1" x14ac:dyDescent="0.3">
      <c r="A10" s="198"/>
      <c r="B10" s="202"/>
      <c r="C10" s="45">
        <v>3</v>
      </c>
      <c r="D10" s="46" t="s">
        <v>145</v>
      </c>
      <c r="E10" s="56"/>
      <c r="F10" s="57">
        <f>'Streckenliste Rotwild'!V4</f>
        <v>0</v>
      </c>
      <c r="G10" s="57">
        <f>'Streckenliste Rotwild'!W4</f>
        <v>0</v>
      </c>
      <c r="H10" s="57">
        <f>'Streckenliste Rotwild'!X4</f>
        <v>0</v>
      </c>
      <c r="I10" s="197"/>
      <c r="J10" s="220"/>
      <c r="K10" s="52" t="s">
        <v>81</v>
      </c>
      <c r="L10" s="53">
        <f>'Federwild, Sonstiges Haarwild'!BH4</f>
        <v>0</v>
      </c>
      <c r="M10" s="214"/>
      <c r="N10" s="214"/>
      <c r="O10" s="217"/>
    </row>
    <row r="11" spans="1:15" ht="15.75" thickTop="1" x14ac:dyDescent="0.25">
      <c r="A11" s="198"/>
      <c r="B11" s="59"/>
      <c r="C11" s="60"/>
      <c r="D11" s="61" t="s">
        <v>146</v>
      </c>
      <c r="E11" s="55">
        <f>SUM(E3:E7)</f>
        <v>0</v>
      </c>
      <c r="F11" s="62">
        <f>SUM(F3:F7)</f>
        <v>0</v>
      </c>
      <c r="G11" s="62">
        <f t="shared" ref="G11:H11" si="0">SUM(G3:G7)</f>
        <v>0</v>
      </c>
      <c r="H11" s="63">
        <f t="shared" si="0"/>
        <v>0</v>
      </c>
      <c r="I11" s="197"/>
      <c r="J11" s="220"/>
      <c r="K11" s="52" t="s">
        <v>147</v>
      </c>
      <c r="L11" s="53">
        <f>'Federwild, Sonstiges Haarwild'!BI4</f>
        <v>0</v>
      </c>
      <c r="M11" s="214"/>
      <c r="N11" s="214"/>
      <c r="O11" s="217"/>
    </row>
    <row r="12" spans="1:15" x14ac:dyDescent="0.25">
      <c r="A12" s="198"/>
      <c r="B12" s="59"/>
      <c r="C12" s="60"/>
      <c r="D12" s="46" t="s">
        <v>148</v>
      </c>
      <c r="E12" s="47">
        <f>SUM(E8:E10)</f>
        <v>0</v>
      </c>
      <c r="F12" s="48">
        <f>SUM(F8:F10)</f>
        <v>0</v>
      </c>
      <c r="G12" s="48">
        <f t="shared" ref="G12:H12" si="1">SUM(G8:G10)</f>
        <v>0</v>
      </c>
      <c r="H12" s="49">
        <f t="shared" si="1"/>
        <v>0</v>
      </c>
      <c r="I12" s="197"/>
      <c r="J12" s="220"/>
      <c r="K12" s="52" t="s">
        <v>82</v>
      </c>
      <c r="L12" s="53">
        <f>'Federwild, Sonstiges Haarwild'!BJ4</f>
        <v>0</v>
      </c>
      <c r="M12" s="214"/>
      <c r="N12" s="214"/>
      <c r="O12" s="217"/>
    </row>
    <row r="13" spans="1:15" ht="18.75" thickBot="1" x14ac:dyDescent="0.3">
      <c r="A13" s="199"/>
      <c r="B13" s="64"/>
      <c r="C13" s="65"/>
      <c r="D13" s="66" t="s">
        <v>149</v>
      </c>
      <c r="E13" s="67">
        <f>SUM(E3:E10)</f>
        <v>0</v>
      </c>
      <c r="F13" s="68">
        <f>SUM(F3:F10)</f>
        <v>0</v>
      </c>
      <c r="G13" s="68">
        <f t="shared" ref="G13:H13" si="2">SUM(G3:G10)</f>
        <v>0</v>
      </c>
      <c r="H13" s="69">
        <f t="shared" si="2"/>
        <v>0</v>
      </c>
      <c r="I13" s="197"/>
      <c r="J13" s="224"/>
      <c r="K13" s="52" t="s">
        <v>83</v>
      </c>
      <c r="L13" s="53">
        <f>'Federwild, Sonstiges Haarwild'!BK4</f>
        <v>0</v>
      </c>
      <c r="M13" s="215"/>
      <c r="N13" s="215"/>
      <c r="O13" s="218"/>
    </row>
    <row r="14" spans="1:15" x14ac:dyDescent="0.25">
      <c r="A14" s="203" t="s">
        <v>26</v>
      </c>
      <c r="B14" s="200" t="s">
        <v>135</v>
      </c>
      <c r="C14" s="38">
        <v>1</v>
      </c>
      <c r="D14" s="39" t="s">
        <v>136</v>
      </c>
      <c r="E14" s="40"/>
      <c r="F14" s="41">
        <f>'Streckenliste Sikawild'!A4</f>
        <v>0</v>
      </c>
      <c r="G14" s="41">
        <f>'Streckenliste Sikawild'!B4</f>
        <v>0</v>
      </c>
      <c r="H14" s="41">
        <f>'Streckenliste Sikawild'!C4</f>
        <v>0</v>
      </c>
      <c r="I14" s="197"/>
      <c r="J14" s="219" t="s">
        <v>73</v>
      </c>
      <c r="K14" s="52" t="s">
        <v>80</v>
      </c>
      <c r="L14" s="53">
        <f>'Federwild, Sonstiges Haarwild'!BL4</f>
        <v>0</v>
      </c>
      <c r="M14" s="213">
        <f>SUM(L14:L16)</f>
        <v>0</v>
      </c>
      <c r="N14" s="213">
        <f>SUM(L16)</f>
        <v>0</v>
      </c>
      <c r="O14" s="216">
        <f>SUM(L17)</f>
        <v>0</v>
      </c>
    </row>
    <row r="15" spans="1:15" x14ac:dyDescent="0.25">
      <c r="A15" s="198"/>
      <c r="B15" s="201"/>
      <c r="C15" s="45">
        <v>2</v>
      </c>
      <c r="D15" s="46" t="s">
        <v>138</v>
      </c>
      <c r="E15" s="47"/>
      <c r="F15" s="48">
        <f>'Streckenliste Sikawild'!D4</f>
        <v>0</v>
      </c>
      <c r="G15" s="48">
        <f>'Streckenliste Sikawild'!E4</f>
        <v>0</v>
      </c>
      <c r="H15" s="48">
        <f>'Streckenliste Sikawild'!F4</f>
        <v>0</v>
      </c>
      <c r="I15" s="197"/>
      <c r="J15" s="220"/>
      <c r="K15" s="52" t="s">
        <v>81</v>
      </c>
      <c r="L15" s="53">
        <f>'Federwild, Sonstiges Haarwild'!BM4</f>
        <v>0</v>
      </c>
      <c r="M15" s="214"/>
      <c r="N15" s="214"/>
      <c r="O15" s="217"/>
    </row>
    <row r="16" spans="1:15" x14ac:dyDescent="0.25">
      <c r="A16" s="198"/>
      <c r="B16" s="201"/>
      <c r="C16" s="45">
        <v>3</v>
      </c>
      <c r="D16" s="46" t="s">
        <v>140</v>
      </c>
      <c r="E16" s="225"/>
      <c r="F16" s="48">
        <f>'Streckenliste Sikawild'!G4</f>
        <v>0</v>
      </c>
      <c r="G16" s="48">
        <f>'Streckenliste Sikawild'!H4</f>
        <v>0</v>
      </c>
      <c r="H16" s="48">
        <f>'Streckenliste Sikawild'!I4</f>
        <v>0</v>
      </c>
      <c r="I16" s="197"/>
      <c r="J16" s="220"/>
      <c r="K16" s="52" t="s">
        <v>82</v>
      </c>
      <c r="L16" s="53">
        <f>'Federwild, Sonstiges Haarwild'!BN4</f>
        <v>0</v>
      </c>
      <c r="M16" s="214"/>
      <c r="N16" s="214"/>
      <c r="O16" s="217"/>
    </row>
    <row r="17" spans="1:15" ht="18" x14ac:dyDescent="0.25">
      <c r="A17" s="198"/>
      <c r="B17" s="201"/>
      <c r="C17" s="45">
        <v>4</v>
      </c>
      <c r="D17" s="46" t="s">
        <v>141</v>
      </c>
      <c r="E17" s="226"/>
      <c r="F17" s="48">
        <f>'Streckenliste Sikawild'!J4</f>
        <v>0</v>
      </c>
      <c r="G17" s="48">
        <f>'Streckenliste Sikawild'!K4</f>
        <v>0</v>
      </c>
      <c r="H17" s="48">
        <f>'Streckenliste Sikawild'!L4</f>
        <v>0</v>
      </c>
      <c r="I17" s="197"/>
      <c r="J17" s="224"/>
      <c r="K17" s="52" t="s">
        <v>83</v>
      </c>
      <c r="L17" s="53">
        <f>'Federwild, Sonstiges Haarwild'!BO4</f>
        <v>0</v>
      </c>
      <c r="M17" s="215"/>
      <c r="N17" s="215"/>
      <c r="O17" s="218"/>
    </row>
    <row r="18" spans="1:15" x14ac:dyDescent="0.25">
      <c r="A18" s="198"/>
      <c r="B18" s="201"/>
      <c r="C18" s="45">
        <v>5</v>
      </c>
      <c r="D18" s="46" t="s">
        <v>142</v>
      </c>
      <c r="E18" s="54"/>
      <c r="F18" s="48">
        <f>'Streckenliste Sikawild'!M4</f>
        <v>0</v>
      </c>
      <c r="G18" s="48">
        <f>'Streckenliste Sikawild'!N4</f>
        <v>0</v>
      </c>
      <c r="H18" s="48">
        <f>'Streckenliste Sikawild'!O4</f>
        <v>0</v>
      </c>
      <c r="I18" s="197"/>
      <c r="J18" s="219" t="s">
        <v>74</v>
      </c>
      <c r="K18" s="52" t="s">
        <v>80</v>
      </c>
      <c r="L18" s="53">
        <f>'Federwild, Sonstiges Haarwild'!BP4</f>
        <v>0</v>
      </c>
      <c r="M18" s="213">
        <f>SUM(L18:L20)</f>
        <v>0</v>
      </c>
      <c r="N18" s="213">
        <f>SUM(L20)</f>
        <v>0</v>
      </c>
      <c r="O18" s="216">
        <f>SUM(L21)</f>
        <v>0</v>
      </c>
    </row>
    <row r="19" spans="1:15" x14ac:dyDescent="0.25">
      <c r="A19" s="198"/>
      <c r="B19" s="202"/>
      <c r="C19" s="45">
        <v>5</v>
      </c>
      <c r="D19" s="46" t="s">
        <v>143</v>
      </c>
      <c r="E19" s="55"/>
      <c r="F19" s="48">
        <f>'Streckenliste Sikawild'!P4</f>
        <v>0</v>
      </c>
      <c r="G19" s="48">
        <f>'Streckenliste Sikawild'!Q4</f>
        <v>0</v>
      </c>
      <c r="H19" s="48">
        <f>'Streckenliste Sikawild'!R4</f>
        <v>0</v>
      </c>
      <c r="I19" s="197"/>
      <c r="J19" s="220"/>
      <c r="K19" s="52" t="s">
        <v>81</v>
      </c>
      <c r="L19" s="53">
        <f>'Federwild, Sonstiges Haarwild'!BQ4</f>
        <v>0</v>
      </c>
      <c r="M19" s="214"/>
      <c r="N19" s="214"/>
      <c r="O19" s="217"/>
    </row>
    <row r="20" spans="1:15" x14ac:dyDescent="0.25">
      <c r="A20" s="198"/>
      <c r="B20" s="202"/>
      <c r="C20" s="45">
        <v>4</v>
      </c>
      <c r="D20" s="46" t="s">
        <v>144</v>
      </c>
      <c r="E20" s="47"/>
      <c r="F20" s="48">
        <f>'Streckenliste Sikawild'!S4</f>
        <v>0</v>
      </c>
      <c r="G20" s="48">
        <f>'Streckenliste Sikawild'!T4</f>
        <v>0</v>
      </c>
      <c r="H20" s="48">
        <f>'Streckenliste Sikawild'!U4</f>
        <v>0</v>
      </c>
      <c r="I20" s="197"/>
      <c r="J20" s="220"/>
      <c r="K20" s="52" t="s">
        <v>82</v>
      </c>
      <c r="L20" s="53">
        <f>'Federwild, Sonstiges Haarwild'!BR4</f>
        <v>0</v>
      </c>
      <c r="M20" s="214"/>
      <c r="N20" s="214"/>
      <c r="O20" s="217"/>
    </row>
    <row r="21" spans="1:15" ht="18.75" thickBot="1" x14ac:dyDescent="0.3">
      <c r="A21" s="198"/>
      <c r="B21" s="202"/>
      <c r="C21" s="45">
        <v>3</v>
      </c>
      <c r="D21" s="46" t="s">
        <v>145</v>
      </c>
      <c r="E21" s="56"/>
      <c r="F21" s="57">
        <f>'Streckenliste Sikawild'!V4</f>
        <v>0</v>
      </c>
      <c r="G21" s="57">
        <f>'Streckenliste Sikawild'!W4</f>
        <v>0</v>
      </c>
      <c r="H21" s="57">
        <f>'Streckenliste Sikawild'!X4</f>
        <v>0</v>
      </c>
      <c r="I21" s="197"/>
      <c r="J21" s="224"/>
      <c r="K21" s="52" t="s">
        <v>83</v>
      </c>
      <c r="L21" s="53">
        <f>'Federwild, Sonstiges Haarwild'!BS4</f>
        <v>0</v>
      </c>
      <c r="M21" s="215"/>
      <c r="N21" s="215"/>
      <c r="O21" s="218"/>
    </row>
    <row r="22" spans="1:15" ht="15.75" thickTop="1" x14ac:dyDescent="0.25">
      <c r="A22" s="198"/>
      <c r="B22" s="59"/>
      <c r="C22" s="60"/>
      <c r="D22" s="61" t="s">
        <v>150</v>
      </c>
      <c r="E22" s="55">
        <f>SUM(E14:E18)</f>
        <v>0</v>
      </c>
      <c r="F22" s="62">
        <f>SUM(F14:F18)</f>
        <v>0</v>
      </c>
      <c r="G22" s="62">
        <f t="shared" ref="G22:H22" si="3">SUM(G14:G18)</f>
        <v>0</v>
      </c>
      <c r="H22" s="63">
        <f t="shared" si="3"/>
        <v>0</v>
      </c>
      <c r="I22" s="197"/>
      <c r="J22" s="219" t="s">
        <v>75</v>
      </c>
      <c r="K22" s="52" t="s">
        <v>80</v>
      </c>
      <c r="L22" s="53">
        <f>'Federwild, Sonstiges Haarwild'!BT4</f>
        <v>0</v>
      </c>
      <c r="M22" s="213">
        <f>SUM(L22:L24)</f>
        <v>0</v>
      </c>
      <c r="N22" s="213">
        <f>SUM(L24)</f>
        <v>0</v>
      </c>
      <c r="O22" s="216">
        <f>SUM(L25)</f>
        <v>0</v>
      </c>
    </row>
    <row r="23" spans="1:15" x14ac:dyDescent="0.25">
      <c r="A23" s="198"/>
      <c r="B23" s="59"/>
      <c r="C23" s="60"/>
      <c r="D23" s="46" t="s">
        <v>151</v>
      </c>
      <c r="E23" s="47">
        <f>SUM(E19:E21)</f>
        <v>0</v>
      </c>
      <c r="F23" s="48">
        <f>SUM(F19:F21)</f>
        <v>0</v>
      </c>
      <c r="G23" s="48">
        <f t="shared" ref="G23:H23" si="4">SUM(G19:G21)</f>
        <v>0</v>
      </c>
      <c r="H23" s="49">
        <f t="shared" si="4"/>
        <v>0</v>
      </c>
      <c r="I23" s="197"/>
      <c r="J23" s="220"/>
      <c r="K23" s="52" t="s">
        <v>81</v>
      </c>
      <c r="L23" s="53">
        <f>'Federwild, Sonstiges Haarwild'!BU4</f>
        <v>0</v>
      </c>
      <c r="M23" s="214"/>
      <c r="N23" s="214"/>
      <c r="O23" s="217"/>
    </row>
    <row r="24" spans="1:15" ht="15.75" thickBot="1" x14ac:dyDescent="0.3">
      <c r="A24" s="199"/>
      <c r="B24" s="64"/>
      <c r="C24" s="65"/>
      <c r="D24" s="66" t="s">
        <v>152</v>
      </c>
      <c r="E24" s="67">
        <f>SUM(E14:E21)</f>
        <v>0</v>
      </c>
      <c r="F24" s="68">
        <f>SUM(F14:F21)</f>
        <v>0</v>
      </c>
      <c r="G24" s="68">
        <f t="shared" ref="G24:H24" si="5">SUM(G14:G21)</f>
        <v>0</v>
      </c>
      <c r="H24" s="69">
        <f t="shared" si="5"/>
        <v>0</v>
      </c>
      <c r="I24" s="197"/>
      <c r="J24" s="220"/>
      <c r="K24" s="52" t="s">
        <v>82</v>
      </c>
      <c r="L24" s="53">
        <f>'Federwild, Sonstiges Haarwild'!BV4</f>
        <v>0</v>
      </c>
      <c r="M24" s="214"/>
      <c r="N24" s="214"/>
      <c r="O24" s="217"/>
    </row>
    <row r="25" spans="1:15" ht="18" x14ac:dyDescent="0.25">
      <c r="A25" s="203" t="s">
        <v>27</v>
      </c>
      <c r="B25" s="200" t="s">
        <v>135</v>
      </c>
      <c r="C25" s="38">
        <v>1</v>
      </c>
      <c r="D25" s="39" t="s">
        <v>136</v>
      </c>
      <c r="E25" s="40"/>
      <c r="F25" s="41">
        <f>'Streckenliste Damwild'!A4</f>
        <v>0</v>
      </c>
      <c r="G25" s="41">
        <f>'Streckenliste Damwild'!B4</f>
        <v>0</v>
      </c>
      <c r="H25" s="41">
        <f>'Streckenliste Damwild'!C4</f>
        <v>0</v>
      </c>
      <c r="I25" s="197"/>
      <c r="J25" s="224"/>
      <c r="K25" s="52" t="s">
        <v>83</v>
      </c>
      <c r="L25" s="53">
        <f>'Federwild, Sonstiges Haarwild'!BW4</f>
        <v>0</v>
      </c>
      <c r="M25" s="215"/>
      <c r="N25" s="215"/>
      <c r="O25" s="218"/>
    </row>
    <row r="26" spans="1:15" x14ac:dyDescent="0.25">
      <c r="A26" s="198"/>
      <c r="B26" s="201"/>
      <c r="C26" s="45">
        <v>2</v>
      </c>
      <c r="D26" s="46" t="s">
        <v>138</v>
      </c>
      <c r="E26" s="47"/>
      <c r="F26" s="48">
        <f>'Streckenliste Damwild'!D4</f>
        <v>0</v>
      </c>
      <c r="G26" s="48">
        <f>'Streckenliste Damwild'!E4</f>
        <v>0</v>
      </c>
      <c r="H26" s="48">
        <f>'Streckenliste Damwild'!F4</f>
        <v>0</v>
      </c>
      <c r="I26" s="197"/>
      <c r="J26" s="219" t="s">
        <v>76</v>
      </c>
      <c r="K26" s="52" t="s">
        <v>80</v>
      </c>
      <c r="L26" s="53">
        <f>'Federwild, Sonstiges Haarwild'!BX4</f>
        <v>0</v>
      </c>
      <c r="M26" s="213">
        <f>SUM(L26:L28)</f>
        <v>0</v>
      </c>
      <c r="N26" s="213">
        <f>SUM(L28)</f>
        <v>0</v>
      </c>
      <c r="O26" s="216">
        <f>SUM(L29)</f>
        <v>0</v>
      </c>
    </row>
    <row r="27" spans="1:15" x14ac:dyDescent="0.25">
      <c r="A27" s="198"/>
      <c r="B27" s="201"/>
      <c r="C27" s="45">
        <v>3</v>
      </c>
      <c r="D27" s="70" t="s">
        <v>140</v>
      </c>
      <c r="E27" s="225"/>
      <c r="F27" s="48">
        <f>'Streckenliste Damwild'!G4</f>
        <v>0</v>
      </c>
      <c r="G27" s="48">
        <f>'Streckenliste Damwild'!H4</f>
        <v>0</v>
      </c>
      <c r="H27" s="48">
        <f>'Streckenliste Damwild'!I4</f>
        <v>0</v>
      </c>
      <c r="I27" s="197"/>
      <c r="J27" s="220"/>
      <c r="K27" s="52" t="s">
        <v>81</v>
      </c>
      <c r="L27" s="53">
        <f>'Federwild, Sonstiges Haarwild'!BY4</f>
        <v>0</v>
      </c>
      <c r="M27" s="214"/>
      <c r="N27" s="214"/>
      <c r="O27" s="217"/>
    </row>
    <row r="28" spans="1:15" x14ac:dyDescent="0.25">
      <c r="A28" s="198"/>
      <c r="B28" s="201"/>
      <c r="C28" s="45">
        <v>4</v>
      </c>
      <c r="D28" s="70" t="s">
        <v>141</v>
      </c>
      <c r="E28" s="226"/>
      <c r="F28" s="48">
        <f>'Streckenliste Damwild'!J4</f>
        <v>0</v>
      </c>
      <c r="G28" s="48">
        <f>'Streckenliste Damwild'!K4</f>
        <v>0</v>
      </c>
      <c r="H28" s="48">
        <f>'Streckenliste Damwild'!L4</f>
        <v>0</v>
      </c>
      <c r="I28" s="197"/>
      <c r="J28" s="220"/>
      <c r="K28" s="52" t="s">
        <v>82</v>
      </c>
      <c r="L28" s="53">
        <f>'Federwild, Sonstiges Haarwild'!BZ4</f>
        <v>0</v>
      </c>
      <c r="M28" s="214"/>
      <c r="N28" s="214"/>
      <c r="O28" s="217"/>
    </row>
    <row r="29" spans="1:15" ht="18" x14ac:dyDescent="0.25">
      <c r="A29" s="198"/>
      <c r="B29" s="201"/>
      <c r="C29" s="45">
        <v>5</v>
      </c>
      <c r="D29" s="70" t="s">
        <v>142</v>
      </c>
      <c r="E29" s="54"/>
      <c r="F29" s="48">
        <f>'Streckenliste Damwild'!M4</f>
        <v>0</v>
      </c>
      <c r="G29" s="48">
        <f>'Streckenliste Damwild'!N4</f>
        <v>0</v>
      </c>
      <c r="H29" s="48">
        <f>'Streckenliste Damwild'!O4</f>
        <v>0</v>
      </c>
      <c r="I29" s="197"/>
      <c r="J29" s="224"/>
      <c r="K29" s="52" t="s">
        <v>83</v>
      </c>
      <c r="L29" s="53">
        <f>'Federwild, Sonstiges Haarwild'!CA4</f>
        <v>0</v>
      </c>
      <c r="M29" s="215"/>
      <c r="N29" s="215"/>
      <c r="O29" s="218"/>
    </row>
    <row r="30" spans="1:15" x14ac:dyDescent="0.25">
      <c r="A30" s="198"/>
      <c r="B30" s="202"/>
      <c r="C30" s="45">
        <v>5</v>
      </c>
      <c r="D30" s="70" t="s">
        <v>143</v>
      </c>
      <c r="E30" s="55"/>
      <c r="F30" s="48">
        <f>'Streckenliste Damwild'!P4</f>
        <v>0</v>
      </c>
      <c r="G30" s="48">
        <f>'Streckenliste Damwild'!Q4</f>
        <v>0</v>
      </c>
      <c r="H30" s="48">
        <f>'Streckenliste Damwild'!R4</f>
        <v>0</v>
      </c>
      <c r="I30" s="197"/>
      <c r="J30" s="235" t="s">
        <v>77</v>
      </c>
      <c r="K30" s="52" t="s">
        <v>80</v>
      </c>
      <c r="L30" s="53">
        <f>'Federwild, Sonstiges Haarwild'!CB4</f>
        <v>0</v>
      </c>
      <c r="M30" s="213">
        <f>SUM(L30:L32)</f>
        <v>0</v>
      </c>
      <c r="N30" s="213">
        <f>SUM(L32)</f>
        <v>0</v>
      </c>
      <c r="O30" s="216">
        <f>SUM(L33)</f>
        <v>0</v>
      </c>
    </row>
    <row r="31" spans="1:15" x14ac:dyDescent="0.25">
      <c r="A31" s="198"/>
      <c r="B31" s="202"/>
      <c r="C31" s="45">
        <v>4</v>
      </c>
      <c r="D31" s="70" t="s">
        <v>144</v>
      </c>
      <c r="E31" s="47"/>
      <c r="F31" s="48">
        <f>'Streckenliste Damwild'!S4</f>
        <v>0</v>
      </c>
      <c r="G31" s="48">
        <f>'Streckenliste Damwild'!T4</f>
        <v>0</v>
      </c>
      <c r="H31" s="48">
        <f>'Streckenliste Damwild'!U4</f>
        <v>0</v>
      </c>
      <c r="I31" s="197"/>
      <c r="J31" s="236"/>
      <c r="K31" s="52" t="s">
        <v>81</v>
      </c>
      <c r="L31" s="53">
        <f>'Federwild, Sonstiges Haarwild'!CC4</f>
        <v>0</v>
      </c>
      <c r="M31" s="214"/>
      <c r="N31" s="214"/>
      <c r="O31" s="217"/>
    </row>
    <row r="32" spans="1:15" ht="15.75" thickBot="1" x14ac:dyDescent="0.3">
      <c r="A32" s="198"/>
      <c r="B32" s="202"/>
      <c r="C32" s="45">
        <v>3</v>
      </c>
      <c r="D32" s="70" t="s">
        <v>145</v>
      </c>
      <c r="E32" s="56"/>
      <c r="F32" s="57">
        <f>'Streckenliste Damwild'!V4</f>
        <v>0</v>
      </c>
      <c r="G32" s="57">
        <f>'Streckenliste Damwild'!W4</f>
        <v>0</v>
      </c>
      <c r="H32" s="57">
        <f>'Streckenliste Damwild'!X4</f>
        <v>0</v>
      </c>
      <c r="I32" s="197"/>
      <c r="J32" s="236"/>
      <c r="K32" s="52" t="s">
        <v>82</v>
      </c>
      <c r="L32" s="53">
        <f>'Federwild, Sonstiges Haarwild'!CD4</f>
        <v>0</v>
      </c>
      <c r="M32" s="214"/>
      <c r="N32" s="214"/>
      <c r="O32" s="217"/>
    </row>
    <row r="33" spans="1:15" ht="18.75" thickTop="1" x14ac:dyDescent="0.25">
      <c r="A33" s="198"/>
      <c r="B33" s="59"/>
      <c r="C33" s="60"/>
      <c r="D33" s="71" t="s">
        <v>153</v>
      </c>
      <c r="E33" s="55">
        <f>SUM(E25:E29)</f>
        <v>0</v>
      </c>
      <c r="F33" s="62">
        <f>SUM(F25:F29)</f>
        <v>0</v>
      </c>
      <c r="G33" s="62">
        <f t="shared" ref="G33:H33" si="6">SUM(G25:G29)</f>
        <v>0</v>
      </c>
      <c r="H33" s="63">
        <f t="shared" si="6"/>
        <v>0</v>
      </c>
      <c r="I33" s="197"/>
      <c r="J33" s="237"/>
      <c r="K33" s="52" t="s">
        <v>83</v>
      </c>
      <c r="L33" s="53">
        <f>'Federwild, Sonstiges Haarwild'!CE4</f>
        <v>0</v>
      </c>
      <c r="M33" s="215"/>
      <c r="N33" s="215"/>
      <c r="O33" s="218"/>
    </row>
    <row r="34" spans="1:15" x14ac:dyDescent="0.25">
      <c r="A34" s="198"/>
      <c r="B34" s="59"/>
      <c r="C34" s="60"/>
      <c r="D34" s="46" t="s">
        <v>154</v>
      </c>
      <c r="E34" s="47">
        <f>SUM(E30:E32)</f>
        <v>0</v>
      </c>
      <c r="F34" s="48">
        <f>SUM(F30:F32)</f>
        <v>0</v>
      </c>
      <c r="G34" s="48">
        <f t="shared" ref="G34:H34" si="7">SUM(G30:G32)</f>
        <v>0</v>
      </c>
      <c r="H34" s="49">
        <f t="shared" si="7"/>
        <v>0</v>
      </c>
      <c r="I34" s="197"/>
      <c r="J34" s="219" t="s">
        <v>78</v>
      </c>
      <c r="K34" s="52" t="s">
        <v>80</v>
      </c>
      <c r="L34" s="53">
        <f>'Federwild, Sonstiges Haarwild'!CF4</f>
        <v>0</v>
      </c>
      <c r="M34" s="213">
        <f>SUM(L34:L36)</f>
        <v>0</v>
      </c>
      <c r="N34" s="213">
        <f>SUM(L36)</f>
        <v>0</v>
      </c>
      <c r="O34" s="216">
        <f>SUM(L37)</f>
        <v>0</v>
      </c>
    </row>
    <row r="35" spans="1:15" ht="15.75" thickBot="1" x14ac:dyDescent="0.3">
      <c r="A35" s="199"/>
      <c r="B35" s="64"/>
      <c r="C35" s="65"/>
      <c r="D35" s="66" t="s">
        <v>155</v>
      </c>
      <c r="E35" s="67">
        <f>SUM(E25:E32)</f>
        <v>0</v>
      </c>
      <c r="F35" s="68">
        <f>SUM(F25:F32)</f>
        <v>0</v>
      </c>
      <c r="G35" s="68">
        <f t="shared" ref="G35:H35" si="8">SUM(G25:G32)</f>
        <v>0</v>
      </c>
      <c r="H35" s="69">
        <f t="shared" si="8"/>
        <v>0</v>
      </c>
      <c r="I35" s="197"/>
      <c r="J35" s="220"/>
      <c r="K35" s="52" t="s">
        <v>81</v>
      </c>
      <c r="L35" s="53">
        <f>'Federwild, Sonstiges Haarwild'!CG4</f>
        <v>0</v>
      </c>
      <c r="M35" s="214"/>
      <c r="N35" s="214"/>
      <c r="O35" s="217"/>
    </row>
    <row r="36" spans="1:15" x14ac:dyDescent="0.25">
      <c r="A36" s="203" t="s">
        <v>28</v>
      </c>
      <c r="B36" s="200" t="s">
        <v>156</v>
      </c>
      <c r="C36" s="38">
        <v>1</v>
      </c>
      <c r="D36" s="39" t="s">
        <v>157</v>
      </c>
      <c r="E36" s="40"/>
      <c r="F36" s="41">
        <f>'Streckenliste Muffelwild'!A4</f>
        <v>0</v>
      </c>
      <c r="G36" s="41">
        <f>'Streckenliste Muffelwild'!B4</f>
        <v>0</v>
      </c>
      <c r="H36" s="42">
        <f>'Streckenliste Muffelwild'!C4</f>
        <v>0</v>
      </c>
      <c r="I36" s="227"/>
      <c r="J36" s="220"/>
      <c r="K36" s="52" t="s">
        <v>82</v>
      </c>
      <c r="L36" s="53">
        <f>'Federwild, Sonstiges Haarwild'!CH4</f>
        <v>0</v>
      </c>
      <c r="M36" s="214"/>
      <c r="N36" s="214"/>
      <c r="O36" s="217"/>
    </row>
    <row r="37" spans="1:15" ht="18.75" thickBot="1" x14ac:dyDescent="0.3">
      <c r="A37" s="198"/>
      <c r="B37" s="201"/>
      <c r="C37" s="45">
        <v>2</v>
      </c>
      <c r="D37" s="46" t="s">
        <v>158</v>
      </c>
      <c r="E37" s="47"/>
      <c r="F37" s="48">
        <f>'Streckenliste Muffelwild'!D4</f>
        <v>0</v>
      </c>
      <c r="G37" s="48">
        <f>'Streckenliste Muffelwild'!E4</f>
        <v>0</v>
      </c>
      <c r="H37" s="49">
        <f>'Streckenliste Muffelwild'!F4</f>
        <v>0</v>
      </c>
      <c r="I37" s="228"/>
      <c r="J37" s="221"/>
      <c r="K37" s="72" t="s">
        <v>83</v>
      </c>
      <c r="L37" s="73">
        <f>'Federwild, Sonstiges Haarwild'!CI4</f>
        <v>0</v>
      </c>
      <c r="M37" s="222"/>
      <c r="N37" s="222"/>
      <c r="O37" s="223"/>
    </row>
    <row r="38" spans="1:15" x14ac:dyDescent="0.25">
      <c r="A38" s="198"/>
      <c r="B38" s="201"/>
      <c r="C38" s="45">
        <v>4</v>
      </c>
      <c r="D38" s="46" t="s">
        <v>159</v>
      </c>
      <c r="E38" s="47"/>
      <c r="F38" s="48">
        <f>'Streckenliste Muffelwild'!G4</f>
        <v>0</v>
      </c>
      <c r="G38" s="48">
        <f>'Streckenliste Muffelwild'!H4</f>
        <v>0</v>
      </c>
      <c r="H38" s="49">
        <f>'Streckenliste Muffelwild'!I4</f>
        <v>0</v>
      </c>
      <c r="I38" s="35"/>
      <c r="J38" s="35"/>
      <c r="K38" s="207" t="s">
        <v>160</v>
      </c>
      <c r="L38" s="207"/>
      <c r="M38" s="207"/>
      <c r="N38" s="207"/>
      <c r="O38" s="207"/>
    </row>
    <row r="39" spans="1:15" x14ac:dyDescent="0.25">
      <c r="A39" s="198"/>
      <c r="B39" s="201"/>
      <c r="C39" s="45">
        <v>5</v>
      </c>
      <c r="D39" s="46" t="s">
        <v>161</v>
      </c>
      <c r="E39" s="47"/>
      <c r="F39" s="48">
        <f>'Streckenliste Muffelwild'!J4</f>
        <v>0</v>
      </c>
      <c r="G39" s="48">
        <f>'Streckenliste Muffelwild'!K4</f>
        <v>0</v>
      </c>
      <c r="H39" s="49">
        <f>'Streckenliste Muffelwild'!L4</f>
        <v>0</v>
      </c>
    </row>
    <row r="40" spans="1:15" x14ac:dyDescent="0.25">
      <c r="A40" s="198"/>
      <c r="B40" s="202"/>
      <c r="C40" s="45">
        <v>5</v>
      </c>
      <c r="D40" s="46" t="s">
        <v>162</v>
      </c>
      <c r="E40" s="47"/>
      <c r="F40" s="48">
        <f>'Streckenliste Muffelwild'!M4</f>
        <v>0</v>
      </c>
      <c r="G40" s="48">
        <f>'Streckenliste Muffelwild'!N4</f>
        <v>0</v>
      </c>
      <c r="H40" s="49">
        <f>'Streckenliste Muffelwild'!O4</f>
        <v>0</v>
      </c>
    </row>
    <row r="41" spans="1:15" x14ac:dyDescent="0.25">
      <c r="A41" s="198"/>
      <c r="B41" s="202"/>
      <c r="C41" s="45">
        <v>4</v>
      </c>
      <c r="D41" s="46" t="s">
        <v>163</v>
      </c>
      <c r="E41" s="47"/>
      <c r="F41" s="48">
        <f>'Streckenliste Muffelwild'!P4</f>
        <v>0</v>
      </c>
      <c r="G41" s="48">
        <f>'Streckenliste Muffelwild'!Q4</f>
        <v>0</v>
      </c>
      <c r="H41" s="49">
        <f>'Streckenliste Muffelwild'!R4</f>
        <v>0</v>
      </c>
    </row>
    <row r="42" spans="1:15" ht="15.75" thickBot="1" x14ac:dyDescent="0.3">
      <c r="A42" s="198"/>
      <c r="B42" s="202"/>
      <c r="C42" s="45">
        <v>3</v>
      </c>
      <c r="D42" s="46" t="s">
        <v>164</v>
      </c>
      <c r="E42" s="56"/>
      <c r="F42" s="57">
        <f>'Streckenliste Muffelwild'!S4</f>
        <v>0</v>
      </c>
      <c r="G42" s="57">
        <f>'Streckenliste Muffelwild'!T4</f>
        <v>0</v>
      </c>
      <c r="H42" s="58">
        <f>'Streckenliste Muffelwild'!U4</f>
        <v>0</v>
      </c>
    </row>
    <row r="43" spans="1:15" ht="15.75" thickTop="1" x14ac:dyDescent="0.25">
      <c r="A43" s="198"/>
      <c r="B43" s="59"/>
      <c r="C43" s="60"/>
      <c r="D43" s="61" t="s">
        <v>165</v>
      </c>
      <c r="E43" s="55">
        <f>SUM(E36:E39)</f>
        <v>0</v>
      </c>
      <c r="F43" s="62">
        <f>SUM(F36:F39)</f>
        <v>0</v>
      </c>
      <c r="G43" s="62">
        <f t="shared" ref="G43:H43" si="9">SUM(G36:G39)</f>
        <v>0</v>
      </c>
      <c r="H43" s="63">
        <f t="shared" si="9"/>
        <v>0</v>
      </c>
    </row>
    <row r="44" spans="1:15" x14ac:dyDescent="0.25">
      <c r="A44" s="198"/>
      <c r="B44" s="59"/>
      <c r="C44" s="60"/>
      <c r="D44" s="46" t="s">
        <v>166</v>
      </c>
      <c r="E44" s="47">
        <f>SUM(E40:E42)</f>
        <v>0</v>
      </c>
      <c r="F44" s="48">
        <f>SUM(F40:F42)</f>
        <v>0</v>
      </c>
      <c r="G44" s="48">
        <f t="shared" ref="G44:H44" si="10">SUM(G40:G42)</f>
        <v>0</v>
      </c>
      <c r="H44" s="49">
        <f t="shared" si="10"/>
        <v>0</v>
      </c>
    </row>
    <row r="45" spans="1:15" ht="15.75" thickBot="1" x14ac:dyDescent="0.3">
      <c r="A45" s="199"/>
      <c r="B45" s="64"/>
      <c r="C45" s="65"/>
      <c r="D45" s="66" t="s">
        <v>167</v>
      </c>
      <c r="E45" s="67">
        <f>SUM(E43:E44)</f>
        <v>0</v>
      </c>
      <c r="F45" s="68">
        <f>SUM(F36:F42)</f>
        <v>0</v>
      </c>
      <c r="G45" s="68">
        <f t="shared" ref="G45:H45" si="11">SUM(G36:G42)</f>
        <v>0</v>
      </c>
      <c r="H45" s="69">
        <f t="shared" si="11"/>
        <v>0</v>
      </c>
    </row>
    <row r="46" spans="1:15" x14ac:dyDescent="0.25">
      <c r="A46" s="35"/>
      <c r="B46" s="35"/>
      <c r="C46" s="35"/>
      <c r="D46" s="35"/>
      <c r="E46" s="208" t="s">
        <v>131</v>
      </c>
      <c r="F46" s="210" t="s">
        <v>132</v>
      </c>
      <c r="G46" s="210"/>
      <c r="H46" s="211"/>
    </row>
    <row r="47" spans="1:15" ht="26.25" thickBot="1" x14ac:dyDescent="0.3">
      <c r="A47" s="35"/>
      <c r="B47" s="212" t="s">
        <v>133</v>
      </c>
      <c r="C47" s="212"/>
      <c r="D47" s="212"/>
      <c r="E47" s="209"/>
      <c r="F47" s="36" t="s">
        <v>23</v>
      </c>
      <c r="G47" s="36" t="s">
        <v>24</v>
      </c>
      <c r="H47" s="37" t="s">
        <v>83</v>
      </c>
    </row>
    <row r="48" spans="1:15" x14ac:dyDescent="0.25">
      <c r="A48" s="196" t="s">
        <v>36</v>
      </c>
      <c r="B48" s="200" t="s">
        <v>168</v>
      </c>
      <c r="C48" s="38">
        <v>1</v>
      </c>
      <c r="D48" s="39" t="s">
        <v>169</v>
      </c>
      <c r="E48" s="74"/>
      <c r="F48" s="43">
        <f>'Streckenliste Rehwild'!A4</f>
        <v>0</v>
      </c>
      <c r="G48" s="43">
        <f>'Streckenliste Rehwild'!B4</f>
        <v>0</v>
      </c>
      <c r="H48" s="44">
        <f>'Streckenliste Rehwild'!C4</f>
        <v>0</v>
      </c>
    </row>
    <row r="49" spans="1:8" x14ac:dyDescent="0.25">
      <c r="A49" s="197"/>
      <c r="B49" s="201"/>
      <c r="C49" s="45">
        <v>2</v>
      </c>
      <c r="D49" s="46" t="s">
        <v>170</v>
      </c>
      <c r="E49" s="75"/>
      <c r="F49" s="50">
        <f>'Streckenliste Rehwild'!D4</f>
        <v>0</v>
      </c>
      <c r="G49" s="50">
        <f>'Streckenliste Rehwild'!E4</f>
        <v>0</v>
      </c>
      <c r="H49" s="51">
        <f>'Streckenliste Rehwild'!F4</f>
        <v>0</v>
      </c>
    </row>
    <row r="50" spans="1:8" x14ac:dyDescent="0.25">
      <c r="A50" s="197"/>
      <c r="B50" s="201"/>
      <c r="C50" s="45">
        <v>4</v>
      </c>
      <c r="D50" s="46" t="s">
        <v>141</v>
      </c>
      <c r="E50" s="75"/>
      <c r="F50" s="50">
        <f>'Streckenliste Rehwild'!G4</f>
        <v>0</v>
      </c>
      <c r="G50" s="50">
        <f>'Streckenliste Rehwild'!H4</f>
        <v>0</v>
      </c>
      <c r="H50" s="51">
        <f>'Streckenliste Rehwild'!I4</f>
        <v>0</v>
      </c>
    </row>
    <row r="51" spans="1:8" x14ac:dyDescent="0.25">
      <c r="A51" s="197"/>
      <c r="B51" s="201"/>
      <c r="C51" s="45">
        <v>5</v>
      </c>
      <c r="D51" s="46" t="s">
        <v>171</v>
      </c>
      <c r="E51" s="75"/>
      <c r="F51" s="50">
        <f>'Streckenliste Rehwild'!J4</f>
        <v>0</v>
      </c>
      <c r="G51" s="50">
        <f>'Streckenliste Rehwild'!K4</f>
        <v>0</v>
      </c>
      <c r="H51" s="51">
        <f>'Streckenliste Rehwild'!L4</f>
        <v>0</v>
      </c>
    </row>
    <row r="52" spans="1:8" x14ac:dyDescent="0.25">
      <c r="A52" s="198"/>
      <c r="B52" s="202"/>
      <c r="C52" s="45">
        <v>5</v>
      </c>
      <c r="D52" s="46" t="s">
        <v>172</v>
      </c>
      <c r="E52" s="75"/>
      <c r="F52" s="50">
        <f>'Streckenliste Rehwild'!M4</f>
        <v>0</v>
      </c>
      <c r="G52" s="50">
        <f>'Streckenliste Rehwild'!N4</f>
        <v>0</v>
      </c>
      <c r="H52" s="51">
        <f>'Streckenliste Rehwild'!O4</f>
        <v>0</v>
      </c>
    </row>
    <row r="53" spans="1:8" x14ac:dyDescent="0.25">
      <c r="A53" s="198"/>
      <c r="B53" s="202"/>
      <c r="C53" s="45">
        <v>4</v>
      </c>
      <c r="D53" s="46" t="s">
        <v>173</v>
      </c>
      <c r="E53" s="75"/>
      <c r="F53" s="50">
        <f>'Streckenliste Rehwild'!P4</f>
        <v>0</v>
      </c>
      <c r="G53" s="50">
        <f>'Streckenliste Rehwild'!Q4</f>
        <v>0</v>
      </c>
      <c r="H53" s="51">
        <f>'Streckenliste Rehwild'!R4</f>
        <v>0</v>
      </c>
    </row>
    <row r="54" spans="1:8" ht="15.75" thickBot="1" x14ac:dyDescent="0.3">
      <c r="A54" s="198"/>
      <c r="B54" s="202"/>
      <c r="C54" s="45">
        <v>3</v>
      </c>
      <c r="D54" s="46" t="s">
        <v>174</v>
      </c>
      <c r="E54" s="75"/>
      <c r="F54" s="76">
        <f>'Streckenliste Rehwild'!S4</f>
        <v>0</v>
      </c>
      <c r="G54" s="76">
        <f>'Streckenliste Rehwild'!T4</f>
        <v>0</v>
      </c>
      <c r="H54" s="77">
        <f>'Streckenliste Rehwild'!U4</f>
        <v>0</v>
      </c>
    </row>
    <row r="55" spans="1:8" ht="15.75" thickTop="1" x14ac:dyDescent="0.25">
      <c r="A55" s="198"/>
      <c r="B55" s="59"/>
      <c r="C55" s="60"/>
      <c r="D55" s="61" t="s">
        <v>175</v>
      </c>
      <c r="E55" s="75"/>
      <c r="F55" s="78">
        <f>SUM(F48:F51)</f>
        <v>0</v>
      </c>
      <c r="G55" s="78">
        <f>SUM(G48:G51)</f>
        <v>0</v>
      </c>
      <c r="H55" s="79">
        <f t="shared" ref="H55" si="12">SUM(H48:H51)</f>
        <v>0</v>
      </c>
    </row>
    <row r="56" spans="1:8" x14ac:dyDescent="0.25">
      <c r="A56" s="198"/>
      <c r="B56" s="59"/>
      <c r="C56" s="60"/>
      <c r="D56" s="46" t="s">
        <v>176</v>
      </c>
      <c r="E56" s="75"/>
      <c r="F56" s="50">
        <f>SUM(F52:F54)</f>
        <v>0</v>
      </c>
      <c r="G56" s="50">
        <f>SUM(G52:G54)</f>
        <v>0</v>
      </c>
      <c r="H56" s="51">
        <f t="shared" ref="H56" si="13">SUM(H52:H54)</f>
        <v>0</v>
      </c>
    </row>
    <row r="57" spans="1:8" ht="15.75" thickBot="1" x14ac:dyDescent="0.3">
      <c r="A57" s="199"/>
      <c r="B57" s="64"/>
      <c r="C57" s="65"/>
      <c r="D57" s="66" t="s">
        <v>177</v>
      </c>
      <c r="E57" s="80"/>
      <c r="F57" s="81">
        <f>SUM(F48:F54)</f>
        <v>0</v>
      </c>
      <c r="G57" s="81">
        <f t="shared" ref="G57:H57" si="14">SUM(G48:G54)</f>
        <v>0</v>
      </c>
      <c r="H57" s="82">
        <f t="shared" si="14"/>
        <v>0</v>
      </c>
    </row>
    <row r="58" spans="1:8" x14ac:dyDescent="0.25">
      <c r="A58" s="196" t="s">
        <v>43</v>
      </c>
      <c r="B58" s="200" t="s">
        <v>178</v>
      </c>
      <c r="C58" s="38">
        <v>1</v>
      </c>
      <c r="D58" s="39" t="s">
        <v>178</v>
      </c>
      <c r="E58" s="74"/>
      <c r="F58" s="43">
        <f>'Streckenliste Schwarzwild'!A4</f>
        <v>0</v>
      </c>
      <c r="G58" s="43">
        <f>'Streckenliste Schwarzwild'!B4</f>
        <v>0</v>
      </c>
      <c r="H58" s="44">
        <f>'Streckenliste Schwarzwild'!C4</f>
        <v>0</v>
      </c>
    </row>
    <row r="59" spans="1:8" x14ac:dyDescent="0.25">
      <c r="A59" s="197"/>
      <c r="B59" s="201"/>
      <c r="C59" s="45">
        <v>4</v>
      </c>
      <c r="D59" s="46" t="s">
        <v>179</v>
      </c>
      <c r="E59" s="75"/>
      <c r="F59" s="50">
        <f>'Streckenliste Schwarzwild'!D4</f>
        <v>0</v>
      </c>
      <c r="G59" s="50">
        <f>'Streckenliste Schwarzwild'!E4</f>
        <v>0</v>
      </c>
      <c r="H59" s="51">
        <f>'Streckenliste Schwarzwild'!F4</f>
        <v>0</v>
      </c>
    </row>
    <row r="60" spans="1:8" x14ac:dyDescent="0.25">
      <c r="A60" s="197"/>
      <c r="B60" s="201"/>
      <c r="C60" s="45">
        <v>5</v>
      </c>
      <c r="D60" s="46" t="s">
        <v>180</v>
      </c>
      <c r="E60" s="75"/>
      <c r="F60" s="50">
        <f>'Streckenliste Schwarzwild'!G4</f>
        <v>0</v>
      </c>
      <c r="G60" s="50">
        <f>'Streckenliste Schwarzwild'!H4</f>
        <v>0</v>
      </c>
      <c r="H60" s="51">
        <f>'Streckenliste Schwarzwild'!I4</f>
        <v>0</v>
      </c>
    </row>
    <row r="61" spans="1:8" x14ac:dyDescent="0.25">
      <c r="A61" s="198"/>
      <c r="B61" s="202"/>
      <c r="C61" s="45">
        <v>5</v>
      </c>
      <c r="D61" s="46" t="s">
        <v>181</v>
      </c>
      <c r="E61" s="75"/>
      <c r="F61" s="50">
        <f>'Streckenliste Schwarzwild'!J4</f>
        <v>0</v>
      </c>
      <c r="G61" s="50">
        <f>'Streckenliste Schwarzwild'!K4</f>
        <v>0</v>
      </c>
      <c r="H61" s="51">
        <f>'Streckenliste Schwarzwild'!L4</f>
        <v>0</v>
      </c>
    </row>
    <row r="62" spans="1:8" x14ac:dyDescent="0.25">
      <c r="A62" s="198"/>
      <c r="B62" s="202"/>
      <c r="C62" s="45">
        <v>4</v>
      </c>
      <c r="D62" s="46" t="s">
        <v>182</v>
      </c>
      <c r="E62" s="75"/>
      <c r="F62" s="50">
        <f>'Streckenliste Schwarzwild'!M4</f>
        <v>0</v>
      </c>
      <c r="G62" s="50">
        <f>'Streckenliste Schwarzwild'!N4</f>
        <v>0</v>
      </c>
      <c r="H62" s="51">
        <f>'Streckenliste Schwarzwild'!O4</f>
        <v>0</v>
      </c>
    </row>
    <row r="63" spans="1:8" ht="15.75" thickBot="1" x14ac:dyDescent="0.3">
      <c r="A63" s="198"/>
      <c r="B63" s="202"/>
      <c r="C63" s="45">
        <v>3</v>
      </c>
      <c r="D63" s="46" t="s">
        <v>183</v>
      </c>
      <c r="E63" s="75"/>
      <c r="F63" s="76">
        <f>'Streckenliste Schwarzwild'!P4</f>
        <v>0</v>
      </c>
      <c r="G63" s="76">
        <f>'Streckenliste Schwarzwild'!Q4</f>
        <v>0</v>
      </c>
      <c r="H63" s="77">
        <f>'Streckenliste Schwarzwild'!R4</f>
        <v>0</v>
      </c>
    </row>
    <row r="64" spans="1:8" ht="15.75" thickTop="1" x14ac:dyDescent="0.25">
      <c r="A64" s="198"/>
      <c r="B64" s="59"/>
      <c r="C64" s="60"/>
      <c r="D64" s="61" t="s">
        <v>184</v>
      </c>
      <c r="E64" s="75"/>
      <c r="F64" s="78">
        <f>SUM(F58:F60)</f>
        <v>0</v>
      </c>
      <c r="G64" s="78">
        <f t="shared" ref="G64:H64" si="15">SUM(G58:G60)</f>
        <v>0</v>
      </c>
      <c r="H64" s="79">
        <f t="shared" si="15"/>
        <v>0</v>
      </c>
    </row>
    <row r="65" spans="1:8" x14ac:dyDescent="0.25">
      <c r="A65" s="198"/>
      <c r="B65" s="59"/>
      <c r="C65" s="60"/>
      <c r="D65" s="46" t="s">
        <v>185</v>
      </c>
      <c r="E65" s="75"/>
      <c r="F65" s="50">
        <f>SUM(F61:F63)</f>
        <v>0</v>
      </c>
      <c r="G65" s="50">
        <f t="shared" ref="G65:H65" si="16">SUM(G61:G63)</f>
        <v>0</v>
      </c>
      <c r="H65" s="51">
        <f t="shared" si="16"/>
        <v>0</v>
      </c>
    </row>
    <row r="66" spans="1:8" ht="15.75" thickBot="1" x14ac:dyDescent="0.3">
      <c r="A66" s="199"/>
      <c r="B66" s="64"/>
      <c r="C66" s="65"/>
      <c r="D66" s="66" t="s">
        <v>186</v>
      </c>
      <c r="E66" s="80"/>
      <c r="F66" s="81">
        <f>SUM(F58:F63)</f>
        <v>0</v>
      </c>
      <c r="G66" s="81">
        <f t="shared" ref="G66:H66" si="17">SUM(G58:G63)</f>
        <v>0</v>
      </c>
      <c r="H66" s="82">
        <f t="shared" si="17"/>
        <v>0</v>
      </c>
    </row>
    <row r="67" spans="1:8" x14ac:dyDescent="0.25">
      <c r="A67" s="203" t="s">
        <v>50</v>
      </c>
      <c r="B67" s="83"/>
      <c r="C67" s="84"/>
      <c r="D67" s="109" t="s">
        <v>53</v>
      </c>
      <c r="E67" s="204"/>
      <c r="F67" s="43">
        <f>'Federwild, Sonstiges Haarwild'!A4</f>
        <v>0</v>
      </c>
      <c r="G67" s="43">
        <f>'Federwild, Sonstiges Haarwild'!B4</f>
        <v>0</v>
      </c>
      <c r="H67" s="44">
        <f>'Federwild, Sonstiges Haarwild'!C4</f>
        <v>0</v>
      </c>
    </row>
    <row r="68" spans="1:8" x14ac:dyDescent="0.25">
      <c r="A68" s="198"/>
      <c r="B68" s="85"/>
      <c r="C68" s="86"/>
      <c r="D68" s="87" t="s">
        <v>54</v>
      </c>
      <c r="E68" s="205"/>
      <c r="F68" s="50">
        <f>'Federwild, Sonstiges Haarwild'!D4</f>
        <v>0</v>
      </c>
      <c r="G68" s="50">
        <f>'Federwild, Sonstiges Haarwild'!E4</f>
        <v>0</v>
      </c>
      <c r="H68" s="51">
        <f>'Federwild, Sonstiges Haarwild'!F4</f>
        <v>0</v>
      </c>
    </row>
    <row r="69" spans="1:8" x14ac:dyDescent="0.25">
      <c r="A69" s="198"/>
      <c r="B69" s="85"/>
      <c r="C69" s="86"/>
      <c r="D69" s="87" t="s">
        <v>187</v>
      </c>
      <c r="E69" s="205"/>
      <c r="F69" s="50">
        <f>'Federwild, Sonstiges Haarwild'!G4</f>
        <v>0</v>
      </c>
      <c r="G69" s="50">
        <f>'Federwild, Sonstiges Haarwild'!H4</f>
        <v>0</v>
      </c>
      <c r="H69" s="51">
        <f>'Federwild, Sonstiges Haarwild'!I4</f>
        <v>0</v>
      </c>
    </row>
    <row r="70" spans="1:8" x14ac:dyDescent="0.25">
      <c r="A70" s="198"/>
      <c r="B70" s="85"/>
      <c r="C70" s="86"/>
      <c r="D70" s="87" t="s">
        <v>188</v>
      </c>
      <c r="E70" s="205"/>
      <c r="F70" s="50">
        <f>'Federwild, Sonstiges Haarwild'!J4</f>
        <v>0</v>
      </c>
      <c r="G70" s="50">
        <f>'Federwild, Sonstiges Haarwild'!K4</f>
        <v>0</v>
      </c>
      <c r="H70" s="51">
        <f>'Federwild, Sonstiges Haarwild'!L4</f>
        <v>0</v>
      </c>
    </row>
    <row r="71" spans="1:8" x14ac:dyDescent="0.25">
      <c r="A71" s="198"/>
      <c r="B71" s="85"/>
      <c r="C71" s="86"/>
      <c r="D71" s="87" t="s">
        <v>189</v>
      </c>
      <c r="E71" s="205"/>
      <c r="F71" s="50">
        <f>'Federwild, Sonstiges Haarwild'!M4</f>
        <v>0</v>
      </c>
      <c r="G71" s="50">
        <f>'Federwild, Sonstiges Haarwild'!N4</f>
        <v>0</v>
      </c>
      <c r="H71" s="51">
        <f>'Federwild, Sonstiges Haarwild'!O4</f>
        <v>0</v>
      </c>
    </row>
    <row r="72" spans="1:8" x14ac:dyDescent="0.25">
      <c r="A72" s="198"/>
      <c r="B72" s="85"/>
      <c r="C72" s="86"/>
      <c r="D72" s="87" t="s">
        <v>58</v>
      </c>
      <c r="E72" s="205"/>
      <c r="F72" s="50">
        <f>'Federwild, Sonstiges Haarwild'!P4</f>
        <v>0</v>
      </c>
      <c r="G72" s="50">
        <f>'Federwild, Sonstiges Haarwild'!Q4</f>
        <v>0</v>
      </c>
      <c r="H72" s="51">
        <f>'Federwild, Sonstiges Haarwild'!R4</f>
        <v>0</v>
      </c>
    </row>
    <row r="73" spans="1:8" x14ac:dyDescent="0.25">
      <c r="A73" s="198"/>
      <c r="B73" s="85"/>
      <c r="C73" s="86"/>
      <c r="D73" s="87" t="s">
        <v>190</v>
      </c>
      <c r="E73" s="205"/>
      <c r="F73" s="50">
        <f>'Federwild, Sonstiges Haarwild'!S4</f>
        <v>0</v>
      </c>
      <c r="G73" s="50">
        <f>'Federwild, Sonstiges Haarwild'!T4</f>
        <v>0</v>
      </c>
      <c r="H73" s="51">
        <f>'Federwild, Sonstiges Haarwild'!U4</f>
        <v>0</v>
      </c>
    </row>
    <row r="74" spans="1:8" x14ac:dyDescent="0.25">
      <c r="A74" s="198"/>
      <c r="B74" s="85"/>
      <c r="C74" s="86"/>
      <c r="D74" s="87" t="s">
        <v>60</v>
      </c>
      <c r="E74" s="205"/>
      <c r="F74" s="50">
        <f>'Federwild, Sonstiges Haarwild'!V4</f>
        <v>0</v>
      </c>
      <c r="G74" s="50">
        <f>'Federwild, Sonstiges Haarwild'!W4</f>
        <v>0</v>
      </c>
      <c r="H74" s="51">
        <f>'Federwild, Sonstiges Haarwild'!X4</f>
        <v>0</v>
      </c>
    </row>
    <row r="75" spans="1:8" x14ac:dyDescent="0.25">
      <c r="A75" s="198"/>
      <c r="B75" s="85"/>
      <c r="C75" s="86"/>
      <c r="D75" s="87" t="s">
        <v>61</v>
      </c>
      <c r="E75" s="205"/>
      <c r="F75" s="50">
        <f>'Federwild, Sonstiges Haarwild'!Y4</f>
        <v>0</v>
      </c>
      <c r="G75" s="50">
        <f>'Federwild, Sonstiges Haarwild'!Z4</f>
        <v>0</v>
      </c>
      <c r="H75" s="51">
        <f>'Federwild, Sonstiges Haarwild'!AA4</f>
        <v>0</v>
      </c>
    </row>
    <row r="76" spans="1:8" x14ac:dyDescent="0.25">
      <c r="A76" s="198"/>
      <c r="B76" s="85"/>
      <c r="C76" s="86"/>
      <c r="D76" s="88" t="s">
        <v>191</v>
      </c>
      <c r="E76" s="205"/>
      <c r="F76" s="50">
        <f>'Federwild, Sonstiges Haarwild'!AB4</f>
        <v>0</v>
      </c>
      <c r="G76" s="50">
        <f>'Federwild, Sonstiges Haarwild'!AC4</f>
        <v>0</v>
      </c>
      <c r="H76" s="51">
        <f>'Federwild, Sonstiges Haarwild'!AD4</f>
        <v>0</v>
      </c>
    </row>
    <row r="77" spans="1:8" x14ac:dyDescent="0.25">
      <c r="A77" s="198"/>
      <c r="B77" s="85"/>
      <c r="C77" s="86"/>
      <c r="D77" s="87" t="s">
        <v>192</v>
      </c>
      <c r="E77" s="205"/>
      <c r="F77" s="50">
        <f>'Federwild, Sonstiges Haarwild'!AE4</f>
        <v>0</v>
      </c>
      <c r="G77" s="50">
        <f>'Federwild, Sonstiges Haarwild'!AF4</f>
        <v>0</v>
      </c>
      <c r="H77" s="51">
        <f>'Federwild, Sonstiges Haarwild'!AG4</f>
        <v>0</v>
      </c>
    </row>
    <row r="78" spans="1:8" ht="15.75" thickBot="1" x14ac:dyDescent="0.3">
      <c r="A78" s="199"/>
      <c r="B78" s="89"/>
      <c r="C78" s="90"/>
      <c r="D78" s="91" t="s">
        <v>64</v>
      </c>
      <c r="E78" s="206"/>
      <c r="F78" s="81">
        <f>'Federwild, Sonstiges Haarwild'!AH4</f>
        <v>0</v>
      </c>
      <c r="G78" s="81">
        <f>'Federwild, Sonstiges Haarwild'!AI4</f>
        <v>0</v>
      </c>
      <c r="H78" s="82">
        <f>'Federwild, Sonstiges Haarwild'!AJ4</f>
        <v>0</v>
      </c>
    </row>
    <row r="79" spans="1:8" x14ac:dyDescent="0.25">
      <c r="A79" s="203" t="s">
        <v>51</v>
      </c>
      <c r="B79" s="92"/>
      <c r="C79" s="93"/>
      <c r="D79" s="94" t="s">
        <v>65</v>
      </c>
      <c r="E79" s="204"/>
      <c r="F79" s="43">
        <f>'Federwild, Sonstiges Haarwild'!AK4</f>
        <v>0</v>
      </c>
      <c r="G79" s="43">
        <f>'Federwild, Sonstiges Haarwild'!AL4</f>
        <v>0</v>
      </c>
      <c r="H79" s="44">
        <f>'Federwild, Sonstiges Haarwild'!AM4</f>
        <v>0</v>
      </c>
    </row>
    <row r="80" spans="1:8" x14ac:dyDescent="0.25">
      <c r="A80" s="198"/>
      <c r="B80" s="95"/>
      <c r="C80" s="60"/>
      <c r="D80" s="96" t="s">
        <v>66</v>
      </c>
      <c r="E80" s="205"/>
      <c r="F80" s="50">
        <f>'Federwild, Sonstiges Haarwild'!AN4</f>
        <v>0</v>
      </c>
      <c r="G80" s="50">
        <f>'Federwild, Sonstiges Haarwild'!AO4</f>
        <v>0</v>
      </c>
      <c r="H80" s="51">
        <f>'Federwild, Sonstiges Haarwild'!AP4</f>
        <v>0</v>
      </c>
    </row>
    <row r="81" spans="1:8" x14ac:dyDescent="0.25">
      <c r="A81" s="198"/>
      <c r="B81" s="95"/>
      <c r="C81" s="60"/>
      <c r="D81" s="97" t="s">
        <v>67</v>
      </c>
      <c r="E81" s="205"/>
      <c r="F81" s="98">
        <f>'Federwild, Sonstiges Haarwild'!AQ4</f>
        <v>0</v>
      </c>
      <c r="G81" s="98">
        <f>'Federwild, Sonstiges Haarwild'!AR4</f>
        <v>0</v>
      </c>
      <c r="H81" s="99">
        <f>'Federwild, Sonstiges Haarwild'!AS4</f>
        <v>0</v>
      </c>
    </row>
    <row r="82" spans="1:8" ht="15.75" thickBot="1" x14ac:dyDescent="0.3">
      <c r="A82" s="199"/>
      <c r="B82" s="89"/>
      <c r="C82" s="65"/>
      <c r="D82" s="100" t="s">
        <v>68</v>
      </c>
      <c r="E82" s="206"/>
      <c r="F82" s="81">
        <f>'Federwild, Sonstiges Haarwild'!AT4</f>
        <v>0</v>
      </c>
      <c r="G82" s="81">
        <f>'Federwild, Sonstiges Haarwild'!AU4</f>
        <v>0</v>
      </c>
      <c r="H82" s="82">
        <f>'Federwild, Sonstiges Haarwild'!AV4</f>
        <v>0</v>
      </c>
    </row>
    <row r="83" spans="1:8" x14ac:dyDescent="0.25">
      <c r="A83" s="203" t="s">
        <v>85</v>
      </c>
      <c r="B83" s="83"/>
      <c r="C83" s="93"/>
      <c r="D83" s="101" t="s">
        <v>86</v>
      </c>
      <c r="E83" s="204"/>
      <c r="F83" s="43">
        <f>'sonstiges Wild ohne Jagdzeit'!A4</f>
        <v>0</v>
      </c>
      <c r="G83" s="43">
        <f>'sonstiges Wild ohne Jagdzeit'!B4</f>
        <v>0</v>
      </c>
      <c r="H83" s="44">
        <f>'sonstiges Wild ohne Jagdzeit'!C4</f>
        <v>0</v>
      </c>
    </row>
    <row r="84" spans="1:8" x14ac:dyDescent="0.25">
      <c r="A84" s="198"/>
      <c r="B84" s="95"/>
      <c r="C84" s="60"/>
      <c r="D84" s="102" t="s">
        <v>87</v>
      </c>
      <c r="E84" s="205"/>
      <c r="F84" s="50">
        <f>'sonstiges Wild ohne Jagdzeit'!D4</f>
        <v>0</v>
      </c>
      <c r="G84" s="50">
        <f>'sonstiges Wild ohne Jagdzeit'!E4</f>
        <v>0</v>
      </c>
      <c r="H84" s="51">
        <f>'sonstiges Wild ohne Jagdzeit'!F4</f>
        <v>0</v>
      </c>
    </row>
    <row r="85" spans="1:8" x14ac:dyDescent="0.25">
      <c r="A85" s="198"/>
      <c r="B85" s="95"/>
      <c r="C85" s="60"/>
      <c r="D85" s="102" t="s">
        <v>88</v>
      </c>
      <c r="E85" s="205"/>
      <c r="F85" s="50">
        <f>'sonstiges Wild ohne Jagdzeit'!G4</f>
        <v>0</v>
      </c>
      <c r="G85" s="50">
        <f>'sonstiges Wild ohne Jagdzeit'!H4</f>
        <v>0</v>
      </c>
      <c r="H85" s="51">
        <f>'sonstiges Wild ohne Jagdzeit'!I4</f>
        <v>0</v>
      </c>
    </row>
    <row r="86" spans="1:8" x14ac:dyDescent="0.25">
      <c r="A86" s="198"/>
      <c r="B86" s="95"/>
      <c r="C86" s="60"/>
      <c r="D86" s="102" t="s">
        <v>89</v>
      </c>
      <c r="E86" s="205"/>
      <c r="F86" s="50">
        <f>'sonstiges Wild ohne Jagdzeit'!J4</f>
        <v>0</v>
      </c>
      <c r="G86" s="50">
        <f>'sonstiges Wild ohne Jagdzeit'!K4</f>
        <v>0</v>
      </c>
      <c r="H86" s="51">
        <f>'sonstiges Wild ohne Jagdzeit'!L4</f>
        <v>0</v>
      </c>
    </row>
    <row r="87" spans="1:8" x14ac:dyDescent="0.25">
      <c r="A87" s="198"/>
      <c r="B87" s="95"/>
      <c r="C87" s="60"/>
      <c r="D87" s="102" t="s">
        <v>90</v>
      </c>
      <c r="E87" s="205"/>
      <c r="F87" s="50">
        <f>'sonstiges Wild ohne Jagdzeit'!M4</f>
        <v>0</v>
      </c>
      <c r="G87" s="50">
        <f>'sonstiges Wild ohne Jagdzeit'!N4</f>
        <v>0</v>
      </c>
      <c r="H87" s="51">
        <f>'sonstiges Wild ohne Jagdzeit'!O4</f>
        <v>0</v>
      </c>
    </row>
    <row r="88" spans="1:8" x14ac:dyDescent="0.25">
      <c r="A88" s="198"/>
      <c r="B88" s="95"/>
      <c r="C88" s="60"/>
      <c r="D88" s="102" t="s">
        <v>91</v>
      </c>
      <c r="E88" s="205"/>
      <c r="F88" s="50">
        <f>'sonstiges Wild ohne Jagdzeit'!P4</f>
        <v>0</v>
      </c>
      <c r="G88" s="50">
        <f>'sonstiges Wild ohne Jagdzeit'!Q4</f>
        <v>0</v>
      </c>
      <c r="H88" s="51">
        <f>'sonstiges Wild ohne Jagdzeit'!R4</f>
        <v>0</v>
      </c>
    </row>
    <row r="89" spans="1:8" x14ac:dyDescent="0.25">
      <c r="A89" s="198"/>
      <c r="B89" s="95"/>
      <c r="C89" s="60"/>
      <c r="D89" s="102" t="s">
        <v>193</v>
      </c>
      <c r="E89" s="205"/>
      <c r="F89" s="50">
        <f>'sonstiges Wild ohne Jagdzeit'!S4</f>
        <v>0</v>
      </c>
      <c r="G89" s="50">
        <f>'sonstiges Wild ohne Jagdzeit'!T4</f>
        <v>0</v>
      </c>
      <c r="H89" s="51">
        <f>'sonstiges Wild ohne Jagdzeit'!U4</f>
        <v>0</v>
      </c>
    </row>
    <row r="90" spans="1:8" x14ac:dyDescent="0.25">
      <c r="A90" s="198"/>
      <c r="B90" s="95"/>
      <c r="C90" s="60"/>
      <c r="D90" s="102" t="s">
        <v>93</v>
      </c>
      <c r="E90" s="205"/>
      <c r="F90" s="50">
        <f>'sonstiges Wild ohne Jagdzeit'!V4</f>
        <v>0</v>
      </c>
      <c r="G90" s="50">
        <f>'sonstiges Wild ohne Jagdzeit'!W4</f>
        <v>0</v>
      </c>
      <c r="H90" s="51">
        <f>'sonstiges Wild ohne Jagdzeit'!X4</f>
        <v>0</v>
      </c>
    </row>
    <row r="91" spans="1:8" x14ac:dyDescent="0.25">
      <c r="A91" s="198"/>
      <c r="B91" s="95"/>
      <c r="C91" s="60"/>
      <c r="D91" s="102" t="s">
        <v>94</v>
      </c>
      <c r="E91" s="205"/>
      <c r="F91" s="50">
        <f>'sonstiges Wild ohne Jagdzeit'!Y4</f>
        <v>0</v>
      </c>
      <c r="G91" s="50">
        <f>'sonstiges Wild ohne Jagdzeit'!Z4</f>
        <v>0</v>
      </c>
      <c r="H91" s="51">
        <f>'sonstiges Wild ohne Jagdzeit'!AA4</f>
        <v>0</v>
      </c>
    </row>
    <row r="92" spans="1:8" x14ac:dyDescent="0.25">
      <c r="A92" s="198"/>
      <c r="B92" s="95"/>
      <c r="C92" s="60"/>
      <c r="D92" s="102" t="s">
        <v>194</v>
      </c>
      <c r="E92" s="205"/>
      <c r="F92" s="50">
        <f>'sonstiges Wild ohne Jagdzeit'!AB4</f>
        <v>0</v>
      </c>
      <c r="G92" s="50">
        <f>'sonstiges Wild ohne Jagdzeit'!AC4</f>
        <v>0</v>
      </c>
      <c r="H92" s="51">
        <f>'sonstiges Wild ohne Jagdzeit'!AD4</f>
        <v>0</v>
      </c>
    </row>
    <row r="93" spans="1:8" x14ac:dyDescent="0.25">
      <c r="A93" s="198"/>
      <c r="B93" s="95"/>
      <c r="C93" s="60"/>
      <c r="D93" s="102" t="s">
        <v>195</v>
      </c>
      <c r="E93" s="205"/>
      <c r="F93" s="50">
        <f>'sonstiges Wild ohne Jagdzeit'!AE4</f>
        <v>0</v>
      </c>
      <c r="G93" s="50">
        <f>'sonstiges Wild ohne Jagdzeit'!AF4</f>
        <v>0</v>
      </c>
      <c r="H93" s="51">
        <f>'sonstiges Wild ohne Jagdzeit'!AG4</f>
        <v>0</v>
      </c>
    </row>
    <row r="94" spans="1:8" x14ac:dyDescent="0.25">
      <c r="A94" s="198"/>
      <c r="B94" s="95"/>
      <c r="C94" s="60"/>
      <c r="D94" s="102" t="s">
        <v>97</v>
      </c>
      <c r="E94" s="205"/>
      <c r="F94" s="50">
        <f>'sonstiges Wild ohne Jagdzeit'!AH4</f>
        <v>0</v>
      </c>
      <c r="G94" s="50">
        <f>'sonstiges Wild ohne Jagdzeit'!AI4</f>
        <v>0</v>
      </c>
      <c r="H94" s="51">
        <f>'sonstiges Wild ohne Jagdzeit'!AJ4</f>
        <v>0</v>
      </c>
    </row>
    <row r="95" spans="1:8" x14ac:dyDescent="0.25">
      <c r="A95" s="198"/>
      <c r="B95" s="103"/>
      <c r="C95" s="60"/>
      <c r="D95" s="102" t="s">
        <v>98</v>
      </c>
      <c r="E95" s="205"/>
      <c r="F95" s="50">
        <f>'sonstiges Wild ohne Jagdzeit'!AK4</f>
        <v>0</v>
      </c>
      <c r="G95" s="50">
        <f>'sonstiges Wild ohne Jagdzeit'!AL4</f>
        <v>0</v>
      </c>
      <c r="H95" s="51">
        <f>'sonstiges Wild ohne Jagdzeit'!AM4</f>
        <v>0</v>
      </c>
    </row>
    <row r="96" spans="1:8" x14ac:dyDescent="0.25">
      <c r="A96" s="198"/>
      <c r="B96" s="95"/>
      <c r="C96" s="60"/>
      <c r="D96" s="102" t="s">
        <v>196</v>
      </c>
      <c r="E96" s="205"/>
      <c r="F96" s="50">
        <f>'sonstiges Wild ohne Jagdzeit'!AN4</f>
        <v>0</v>
      </c>
      <c r="G96" s="50">
        <f>'sonstiges Wild ohne Jagdzeit'!AO4</f>
        <v>0</v>
      </c>
      <c r="H96" s="51">
        <f>'sonstiges Wild ohne Jagdzeit'!AP4</f>
        <v>0</v>
      </c>
    </row>
    <row r="97" spans="1:8" x14ac:dyDescent="0.25">
      <c r="A97" s="198"/>
      <c r="B97" s="95"/>
      <c r="C97" s="60"/>
      <c r="D97" s="102" t="s">
        <v>100</v>
      </c>
      <c r="E97" s="205"/>
      <c r="F97" s="50">
        <f>'sonstiges Wild ohne Jagdzeit'!AQ4</f>
        <v>0</v>
      </c>
      <c r="G97" s="50">
        <f>'sonstiges Wild ohne Jagdzeit'!AR4</f>
        <v>0</v>
      </c>
      <c r="H97" s="51">
        <f>'sonstiges Wild ohne Jagdzeit'!AS4</f>
        <v>0</v>
      </c>
    </row>
    <row r="98" spans="1:8" x14ac:dyDescent="0.25">
      <c r="A98" s="198"/>
      <c r="B98" s="95"/>
      <c r="C98" s="60"/>
      <c r="D98" s="102" t="s">
        <v>101</v>
      </c>
      <c r="E98" s="205"/>
      <c r="F98" s="50">
        <f>'sonstiges Wild ohne Jagdzeit'!AT4</f>
        <v>0</v>
      </c>
      <c r="G98" s="50">
        <f>'sonstiges Wild ohne Jagdzeit'!AU4</f>
        <v>0</v>
      </c>
      <c r="H98" s="51">
        <f>'sonstiges Wild ohne Jagdzeit'!AV4</f>
        <v>0</v>
      </c>
    </row>
    <row r="99" spans="1:8" x14ac:dyDescent="0.25">
      <c r="A99" s="198"/>
      <c r="B99" s="95"/>
      <c r="C99" s="60"/>
      <c r="D99" s="102" t="s">
        <v>102</v>
      </c>
      <c r="E99" s="205"/>
      <c r="F99" s="50">
        <f>'sonstiges Wild ohne Jagdzeit'!AW4</f>
        <v>0</v>
      </c>
      <c r="G99" s="50">
        <f>'sonstiges Wild ohne Jagdzeit'!AX4</f>
        <v>0</v>
      </c>
      <c r="H99" s="51">
        <f>'sonstiges Wild ohne Jagdzeit'!AY4</f>
        <v>0</v>
      </c>
    </row>
    <row r="100" spans="1:8" x14ac:dyDescent="0.25">
      <c r="A100" s="198"/>
      <c r="B100" s="95"/>
      <c r="C100" s="60"/>
      <c r="D100" s="102" t="s">
        <v>103</v>
      </c>
      <c r="E100" s="205"/>
      <c r="F100" s="50">
        <f>'sonstiges Wild ohne Jagdzeit'!AZ4</f>
        <v>0</v>
      </c>
      <c r="G100" s="50">
        <f>'sonstiges Wild ohne Jagdzeit'!BA4</f>
        <v>0</v>
      </c>
      <c r="H100" s="51">
        <f>'sonstiges Wild ohne Jagdzeit'!BB4</f>
        <v>0</v>
      </c>
    </row>
    <row r="101" spans="1:8" x14ac:dyDescent="0.25">
      <c r="A101" s="198"/>
      <c r="B101" s="95"/>
      <c r="C101" s="60"/>
      <c r="D101" s="102" t="s">
        <v>197</v>
      </c>
      <c r="E101" s="205"/>
      <c r="F101" s="50">
        <f>'sonstiges Wild ohne Jagdzeit'!BC4</f>
        <v>0</v>
      </c>
      <c r="G101" s="50">
        <f>'sonstiges Wild ohne Jagdzeit'!BD4</f>
        <v>0</v>
      </c>
      <c r="H101" s="51">
        <f>'sonstiges Wild ohne Jagdzeit'!BE4</f>
        <v>0</v>
      </c>
    </row>
    <row r="102" spans="1:8" x14ac:dyDescent="0.25">
      <c r="A102" s="198"/>
      <c r="B102" s="95"/>
      <c r="C102" s="60"/>
      <c r="D102" s="102" t="s">
        <v>198</v>
      </c>
      <c r="E102" s="205"/>
      <c r="F102" s="50">
        <f>'sonstiges Wild ohne Jagdzeit'!BF4</f>
        <v>0</v>
      </c>
      <c r="G102" s="50">
        <f>'sonstiges Wild ohne Jagdzeit'!BG4</f>
        <v>0</v>
      </c>
      <c r="H102" s="51">
        <f>'sonstiges Wild ohne Jagdzeit'!BH4</f>
        <v>0</v>
      </c>
    </row>
    <row r="103" spans="1:8" x14ac:dyDescent="0.25">
      <c r="A103" s="198"/>
      <c r="B103" s="95"/>
      <c r="C103" s="60"/>
      <c r="D103" s="102" t="s">
        <v>199</v>
      </c>
      <c r="E103" s="205"/>
      <c r="F103" s="50">
        <f>'sonstiges Wild ohne Jagdzeit'!BI4</f>
        <v>0</v>
      </c>
      <c r="G103" s="50">
        <f>'sonstiges Wild ohne Jagdzeit'!BJ4</f>
        <v>0</v>
      </c>
      <c r="H103" s="51">
        <f>'sonstiges Wild ohne Jagdzeit'!BK4</f>
        <v>0</v>
      </c>
    </row>
    <row r="104" spans="1:8" x14ac:dyDescent="0.25">
      <c r="A104" s="198"/>
      <c r="B104" s="95"/>
      <c r="C104" s="60"/>
      <c r="D104" s="102" t="s">
        <v>107</v>
      </c>
      <c r="E104" s="205"/>
      <c r="F104" s="50">
        <f>'sonstiges Wild ohne Jagdzeit'!BL4</f>
        <v>0</v>
      </c>
      <c r="G104" s="50">
        <f>'sonstiges Wild ohne Jagdzeit'!BM4</f>
        <v>0</v>
      </c>
      <c r="H104" s="51">
        <f>'sonstiges Wild ohne Jagdzeit'!BN4</f>
        <v>0</v>
      </c>
    </row>
    <row r="105" spans="1:8" x14ac:dyDescent="0.25">
      <c r="A105" s="198"/>
      <c r="B105" s="95"/>
      <c r="C105" s="60"/>
      <c r="D105" s="102" t="s">
        <v>108</v>
      </c>
      <c r="E105" s="205"/>
      <c r="F105" s="50">
        <f>'sonstiges Wild ohne Jagdzeit'!BO4</f>
        <v>0</v>
      </c>
      <c r="G105" s="50">
        <f>'sonstiges Wild ohne Jagdzeit'!BP4</f>
        <v>0</v>
      </c>
      <c r="H105" s="51">
        <f>'sonstiges Wild ohne Jagdzeit'!BQ4</f>
        <v>0</v>
      </c>
    </row>
    <row r="106" spans="1:8" x14ac:dyDescent="0.25">
      <c r="A106" s="198"/>
      <c r="B106" s="95"/>
      <c r="C106" s="60"/>
      <c r="D106" s="102" t="s">
        <v>109</v>
      </c>
      <c r="E106" s="205"/>
      <c r="F106" s="50">
        <f>'sonstiges Wild ohne Jagdzeit'!BR4</f>
        <v>0</v>
      </c>
      <c r="G106" s="50">
        <f>'sonstiges Wild ohne Jagdzeit'!BS4</f>
        <v>0</v>
      </c>
      <c r="H106" s="51">
        <f>'sonstiges Wild ohne Jagdzeit'!BT4</f>
        <v>0</v>
      </c>
    </row>
    <row r="107" spans="1:8" x14ac:dyDescent="0.25">
      <c r="A107" s="198"/>
      <c r="B107" s="103"/>
      <c r="C107" s="60"/>
      <c r="D107" s="102" t="s">
        <v>110</v>
      </c>
      <c r="E107" s="205"/>
      <c r="F107" s="50">
        <f>'sonstiges Wild ohne Jagdzeit'!BU4</f>
        <v>0</v>
      </c>
      <c r="G107" s="50">
        <f>'sonstiges Wild ohne Jagdzeit'!BV4</f>
        <v>0</v>
      </c>
      <c r="H107" s="51">
        <f>'sonstiges Wild ohne Jagdzeit'!BW4</f>
        <v>0</v>
      </c>
    </row>
    <row r="108" spans="1:8" x14ac:dyDescent="0.25">
      <c r="A108" s="198"/>
      <c r="B108" s="95"/>
      <c r="C108" s="60"/>
      <c r="D108" s="102" t="s">
        <v>111</v>
      </c>
      <c r="E108" s="205"/>
      <c r="F108" s="50">
        <f>'sonstiges Wild ohne Jagdzeit'!BX4</f>
        <v>0</v>
      </c>
      <c r="G108" s="50">
        <f>'sonstiges Wild ohne Jagdzeit'!BY4</f>
        <v>0</v>
      </c>
      <c r="H108" s="51">
        <f>'sonstiges Wild ohne Jagdzeit'!BZ4</f>
        <v>0</v>
      </c>
    </row>
    <row r="109" spans="1:8" x14ac:dyDescent="0.25">
      <c r="A109" s="198"/>
      <c r="B109" s="95"/>
      <c r="C109" s="60"/>
      <c r="D109" s="102" t="s">
        <v>112</v>
      </c>
      <c r="E109" s="205"/>
      <c r="F109" s="50">
        <f>'sonstiges Wild ohne Jagdzeit'!CA4</f>
        <v>0</v>
      </c>
      <c r="G109" s="50">
        <f>'sonstiges Wild ohne Jagdzeit'!CB4</f>
        <v>0</v>
      </c>
      <c r="H109" s="51">
        <f>'sonstiges Wild ohne Jagdzeit'!CC4</f>
        <v>0</v>
      </c>
    </row>
    <row r="110" spans="1:8" x14ac:dyDescent="0.25">
      <c r="A110" s="198"/>
      <c r="B110" s="95"/>
      <c r="C110" s="60"/>
      <c r="D110" s="102" t="s">
        <v>200</v>
      </c>
      <c r="E110" s="205"/>
      <c r="F110" s="50">
        <f>'sonstiges Wild ohne Jagdzeit'!CD4</f>
        <v>0</v>
      </c>
      <c r="G110" s="50">
        <f>'sonstiges Wild ohne Jagdzeit'!CE4</f>
        <v>0</v>
      </c>
      <c r="H110" s="51">
        <f>'sonstiges Wild ohne Jagdzeit'!CF4</f>
        <v>0</v>
      </c>
    </row>
    <row r="111" spans="1:8" x14ac:dyDescent="0.25">
      <c r="A111" s="198"/>
      <c r="B111" s="95"/>
      <c r="C111" s="60"/>
      <c r="D111" s="102" t="s">
        <v>201</v>
      </c>
      <c r="E111" s="205"/>
      <c r="F111" s="50">
        <f>'sonstiges Wild ohne Jagdzeit'!CG4</f>
        <v>0</v>
      </c>
      <c r="G111" s="50">
        <f>'sonstiges Wild ohne Jagdzeit'!CH4</f>
        <v>0</v>
      </c>
      <c r="H111" s="51">
        <f>'sonstiges Wild ohne Jagdzeit'!CI4</f>
        <v>0</v>
      </c>
    </row>
    <row r="112" spans="1:8" x14ac:dyDescent="0.25">
      <c r="A112" s="198"/>
      <c r="B112" s="95"/>
      <c r="C112" s="60"/>
      <c r="D112" s="102" t="s">
        <v>202</v>
      </c>
      <c r="E112" s="205"/>
      <c r="F112" s="50">
        <f>'sonstiges Wild ohne Jagdzeit'!CJ4</f>
        <v>0</v>
      </c>
      <c r="G112" s="50">
        <f>'sonstiges Wild ohne Jagdzeit'!CK4</f>
        <v>0</v>
      </c>
      <c r="H112" s="51">
        <f>'sonstiges Wild ohne Jagdzeit'!CL4</f>
        <v>0</v>
      </c>
    </row>
    <row r="113" spans="1:8" x14ac:dyDescent="0.25">
      <c r="A113" s="198"/>
      <c r="B113" s="95"/>
      <c r="C113" s="60"/>
      <c r="D113" s="102" t="s">
        <v>116</v>
      </c>
      <c r="E113" s="205"/>
      <c r="F113" s="50">
        <f>'sonstiges Wild ohne Jagdzeit'!CM4</f>
        <v>0</v>
      </c>
      <c r="G113" s="50">
        <f>'sonstiges Wild ohne Jagdzeit'!CN4</f>
        <v>0</v>
      </c>
      <c r="H113" s="51">
        <f>'sonstiges Wild ohne Jagdzeit'!CO4</f>
        <v>0</v>
      </c>
    </row>
    <row r="114" spans="1:8" x14ac:dyDescent="0.25">
      <c r="A114" s="198"/>
      <c r="B114" s="95"/>
      <c r="C114" s="60"/>
      <c r="D114" s="102" t="s">
        <v>203</v>
      </c>
      <c r="E114" s="205"/>
      <c r="F114" s="50">
        <f>'sonstiges Wild ohne Jagdzeit'!CP4</f>
        <v>0</v>
      </c>
      <c r="G114" s="50">
        <f>'sonstiges Wild ohne Jagdzeit'!CQ4</f>
        <v>0</v>
      </c>
      <c r="H114" s="51">
        <f>'sonstiges Wild ohne Jagdzeit'!CR4</f>
        <v>0</v>
      </c>
    </row>
    <row r="115" spans="1:8" x14ac:dyDescent="0.25">
      <c r="A115" s="198"/>
      <c r="B115" s="95"/>
      <c r="C115" s="60"/>
      <c r="D115" s="102" t="s">
        <v>118</v>
      </c>
      <c r="E115" s="205"/>
      <c r="F115" s="50">
        <f>'sonstiges Wild ohne Jagdzeit'!CS4</f>
        <v>0</v>
      </c>
      <c r="G115" s="50">
        <f>'sonstiges Wild ohne Jagdzeit'!CT4</f>
        <v>0</v>
      </c>
      <c r="H115" s="51">
        <f>'sonstiges Wild ohne Jagdzeit'!CU4</f>
        <v>0</v>
      </c>
    </row>
    <row r="116" spans="1:8" x14ac:dyDescent="0.25">
      <c r="A116" s="198"/>
      <c r="B116" s="95"/>
      <c r="C116" s="60"/>
      <c r="D116" s="102" t="s">
        <v>119</v>
      </c>
      <c r="E116" s="205"/>
      <c r="F116" s="50">
        <f>'sonstiges Wild ohne Jagdzeit'!CV4</f>
        <v>0</v>
      </c>
      <c r="G116" s="50">
        <f>'sonstiges Wild ohne Jagdzeit'!CW4</f>
        <v>0</v>
      </c>
      <c r="H116" s="51">
        <f>'sonstiges Wild ohne Jagdzeit'!CX4</f>
        <v>0</v>
      </c>
    </row>
    <row r="117" spans="1:8" x14ac:dyDescent="0.25">
      <c r="A117" s="198"/>
      <c r="B117" s="95"/>
      <c r="C117" s="60"/>
      <c r="D117" s="102" t="s">
        <v>120</v>
      </c>
      <c r="E117" s="205"/>
      <c r="F117" s="50">
        <f>'sonstiges Wild ohne Jagdzeit'!CY4</f>
        <v>0</v>
      </c>
      <c r="G117" s="50">
        <f>'sonstiges Wild ohne Jagdzeit'!CZ4</f>
        <v>0</v>
      </c>
      <c r="H117" s="51">
        <f>'sonstiges Wild ohne Jagdzeit'!DA4</f>
        <v>0</v>
      </c>
    </row>
    <row r="118" spans="1:8" x14ac:dyDescent="0.25">
      <c r="A118" s="198"/>
      <c r="B118" s="95"/>
      <c r="C118" s="60"/>
      <c r="D118" s="102" t="s">
        <v>204</v>
      </c>
      <c r="E118" s="205"/>
      <c r="F118" s="50">
        <f>'sonstiges Wild ohne Jagdzeit'!DB4</f>
        <v>0</v>
      </c>
      <c r="G118" s="50">
        <f>'sonstiges Wild ohne Jagdzeit'!DC4</f>
        <v>0</v>
      </c>
      <c r="H118" s="51">
        <f>'sonstiges Wild ohne Jagdzeit'!DD4</f>
        <v>0</v>
      </c>
    </row>
    <row r="119" spans="1:8" x14ac:dyDescent="0.25">
      <c r="A119" s="198"/>
      <c r="B119" s="103"/>
      <c r="C119" s="60"/>
      <c r="D119" s="102" t="s">
        <v>122</v>
      </c>
      <c r="E119" s="205"/>
      <c r="F119" s="50">
        <f>'sonstiges Wild ohne Jagdzeit'!DE4</f>
        <v>0</v>
      </c>
      <c r="G119" s="50">
        <f>'sonstiges Wild ohne Jagdzeit'!DF4</f>
        <v>0</v>
      </c>
      <c r="H119" s="51">
        <f>'sonstiges Wild ohne Jagdzeit'!DG4</f>
        <v>0</v>
      </c>
    </row>
    <row r="120" spans="1:8" x14ac:dyDescent="0.25">
      <c r="A120" s="198"/>
      <c r="B120" s="95"/>
      <c r="C120" s="60"/>
      <c r="D120" s="102" t="s">
        <v>205</v>
      </c>
      <c r="E120" s="205"/>
      <c r="F120" s="50">
        <f>'sonstiges Wild ohne Jagdzeit'!DH4</f>
        <v>0</v>
      </c>
      <c r="G120" s="50">
        <f>'sonstiges Wild ohne Jagdzeit'!DI4</f>
        <v>0</v>
      </c>
      <c r="H120" s="51">
        <f>'sonstiges Wild ohne Jagdzeit'!DJ4</f>
        <v>0</v>
      </c>
    </row>
    <row r="121" spans="1:8" x14ac:dyDescent="0.25">
      <c r="A121" s="198"/>
      <c r="B121" s="95"/>
      <c r="C121" s="60"/>
      <c r="D121" s="102" t="s">
        <v>124</v>
      </c>
      <c r="E121" s="205"/>
      <c r="F121" s="50">
        <f>'sonstiges Wild ohne Jagdzeit'!DK4</f>
        <v>0</v>
      </c>
      <c r="G121" s="50">
        <f>'sonstiges Wild ohne Jagdzeit'!DL4</f>
        <v>0</v>
      </c>
      <c r="H121" s="51">
        <f>'sonstiges Wild ohne Jagdzeit'!DM4</f>
        <v>0</v>
      </c>
    </row>
    <row r="122" spans="1:8" x14ac:dyDescent="0.25">
      <c r="A122" s="198"/>
      <c r="B122" s="95"/>
      <c r="C122" s="60"/>
      <c r="D122" s="102" t="s">
        <v>206</v>
      </c>
      <c r="E122" s="205"/>
      <c r="F122" s="50">
        <f>'sonstiges Wild ohne Jagdzeit'!DN4</f>
        <v>0</v>
      </c>
      <c r="G122" s="50">
        <f>'sonstiges Wild ohne Jagdzeit'!DO4</f>
        <v>0</v>
      </c>
      <c r="H122" s="51">
        <f>'sonstiges Wild ohne Jagdzeit'!DP4</f>
        <v>0</v>
      </c>
    </row>
    <row r="123" spans="1:8" x14ac:dyDescent="0.25">
      <c r="A123" s="198"/>
      <c r="B123" s="95"/>
      <c r="C123" s="60"/>
      <c r="D123" s="102" t="s">
        <v>207</v>
      </c>
      <c r="E123" s="205"/>
      <c r="F123" s="50">
        <f>'sonstiges Wild ohne Jagdzeit'!DQ4</f>
        <v>0</v>
      </c>
      <c r="G123" s="50">
        <f>'sonstiges Wild ohne Jagdzeit'!DR4</f>
        <v>0</v>
      </c>
      <c r="H123" s="51">
        <f>'sonstiges Wild ohne Jagdzeit'!DS4</f>
        <v>0</v>
      </c>
    </row>
    <row r="124" spans="1:8" x14ac:dyDescent="0.25">
      <c r="A124" s="198"/>
      <c r="B124" s="95"/>
      <c r="C124" s="60"/>
      <c r="D124" s="102" t="s">
        <v>127</v>
      </c>
      <c r="E124" s="205"/>
      <c r="F124" s="50">
        <f>'sonstiges Wild ohne Jagdzeit'!DT4</f>
        <v>0</v>
      </c>
      <c r="G124" s="50">
        <f>'sonstiges Wild ohne Jagdzeit'!DU4</f>
        <v>0</v>
      </c>
      <c r="H124" s="51">
        <f>'sonstiges Wild ohne Jagdzeit'!DV4</f>
        <v>0</v>
      </c>
    </row>
    <row r="125" spans="1:8" x14ac:dyDescent="0.25">
      <c r="A125" s="198"/>
      <c r="B125" s="95"/>
      <c r="C125" s="60"/>
      <c r="D125" s="102" t="s">
        <v>208</v>
      </c>
      <c r="E125" s="205"/>
      <c r="F125" s="50">
        <f>'sonstiges Wild ohne Jagdzeit'!DW4</f>
        <v>0</v>
      </c>
      <c r="G125" s="50">
        <f>'sonstiges Wild ohne Jagdzeit'!DX4</f>
        <v>0</v>
      </c>
      <c r="H125" s="51">
        <f>'sonstiges Wild ohne Jagdzeit'!DY4</f>
        <v>0</v>
      </c>
    </row>
    <row r="126" spans="1:8" x14ac:dyDescent="0.25">
      <c r="A126" s="198"/>
      <c r="B126" s="95"/>
      <c r="C126" s="60"/>
      <c r="D126" s="102" t="s">
        <v>129</v>
      </c>
      <c r="E126" s="205"/>
      <c r="F126" s="50">
        <f>'sonstiges Wild ohne Jagdzeit'!DZ4</f>
        <v>0</v>
      </c>
      <c r="G126" s="50">
        <f>'sonstiges Wild ohne Jagdzeit'!EA4</f>
        <v>0</v>
      </c>
      <c r="H126" s="51">
        <f>'sonstiges Wild ohne Jagdzeit'!EB4</f>
        <v>0</v>
      </c>
    </row>
    <row r="127" spans="1:8" ht="15.75" thickBot="1" x14ac:dyDescent="0.3">
      <c r="A127" s="199"/>
      <c r="B127" s="89"/>
      <c r="C127" s="65"/>
      <c r="D127" s="104" t="s">
        <v>130</v>
      </c>
      <c r="E127" s="206"/>
      <c r="F127" s="81">
        <f>'sonstiges Wild ohne Jagdzeit'!EC4</f>
        <v>0</v>
      </c>
      <c r="G127" s="81">
        <f>'sonstiges Wild ohne Jagdzeit'!ED4</f>
        <v>0</v>
      </c>
      <c r="H127" s="82">
        <f>'sonstiges Wild ohne Jagdzeit'!EE4</f>
        <v>0</v>
      </c>
    </row>
  </sheetData>
  <mergeCells count="73">
    <mergeCell ref="E1:E2"/>
    <mergeCell ref="F1:H1"/>
    <mergeCell ref="L1:L2"/>
    <mergeCell ref="M1:O1"/>
    <mergeCell ref="B2:D2"/>
    <mergeCell ref="J2:K2"/>
    <mergeCell ref="A3:A13"/>
    <mergeCell ref="B3:B7"/>
    <mergeCell ref="I3:I37"/>
    <mergeCell ref="J3:K3"/>
    <mergeCell ref="L3:L4"/>
    <mergeCell ref="J4:K4"/>
    <mergeCell ref="E5:E6"/>
    <mergeCell ref="J5:J8"/>
    <mergeCell ref="A14:A24"/>
    <mergeCell ref="B14:B18"/>
    <mergeCell ref="J14:J17"/>
    <mergeCell ref="J22:J25"/>
    <mergeCell ref="B30:B32"/>
    <mergeCell ref="J30:J33"/>
    <mergeCell ref="A36:A45"/>
    <mergeCell ref="B36:B39"/>
    <mergeCell ref="M5:M8"/>
    <mergeCell ref="N5:N8"/>
    <mergeCell ref="O5:O8"/>
    <mergeCell ref="B8:B10"/>
    <mergeCell ref="J9:J13"/>
    <mergeCell ref="M9:M13"/>
    <mergeCell ref="N9:N13"/>
    <mergeCell ref="O9:O13"/>
    <mergeCell ref="M14:M17"/>
    <mergeCell ref="N14:N17"/>
    <mergeCell ref="O14:O17"/>
    <mergeCell ref="E16:E17"/>
    <mergeCell ref="B19:B21"/>
    <mergeCell ref="J18:J21"/>
    <mergeCell ref="M18:M21"/>
    <mergeCell ref="N18:N21"/>
    <mergeCell ref="O18:O21"/>
    <mergeCell ref="B25:B29"/>
    <mergeCell ref="J26:J29"/>
    <mergeCell ref="M26:M29"/>
    <mergeCell ref="N26:N29"/>
    <mergeCell ref="O26:O29"/>
    <mergeCell ref="E27:E28"/>
    <mergeCell ref="K38:O38"/>
    <mergeCell ref="B40:B42"/>
    <mergeCell ref="A25:A35"/>
    <mergeCell ref="E46:E47"/>
    <mergeCell ref="F46:H46"/>
    <mergeCell ref="B47:D47"/>
    <mergeCell ref="M30:M33"/>
    <mergeCell ref="N30:N33"/>
    <mergeCell ref="O30:O33"/>
    <mergeCell ref="J34:J37"/>
    <mergeCell ref="M34:M37"/>
    <mergeCell ref="N34:N37"/>
    <mergeCell ref="O34:O37"/>
    <mergeCell ref="M22:M25"/>
    <mergeCell ref="N22:N25"/>
    <mergeCell ref="O22:O25"/>
    <mergeCell ref="A48:A57"/>
    <mergeCell ref="B48:B51"/>
    <mergeCell ref="B52:B54"/>
    <mergeCell ref="A83:A127"/>
    <mergeCell ref="E83:E127"/>
    <mergeCell ref="A58:A66"/>
    <mergeCell ref="B58:B60"/>
    <mergeCell ref="B61:B63"/>
    <mergeCell ref="A67:A78"/>
    <mergeCell ref="E67:E78"/>
    <mergeCell ref="A79:A82"/>
    <mergeCell ref="E79:E8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"/>
  <sheetViews>
    <sheetView topLeftCell="E1" workbookViewId="0">
      <selection activeCell="S14" sqref="S14"/>
    </sheetView>
  </sheetViews>
  <sheetFormatPr baseColWidth="10" defaultRowHeight="15" x14ac:dyDescent="0.25"/>
  <sheetData>
    <row r="1" spans="1:24" ht="16.5" thickBot="1" x14ac:dyDescent="0.3">
      <c r="A1" s="151" t="s">
        <v>14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3"/>
    </row>
    <row r="2" spans="1:24" ht="42" customHeight="1" x14ac:dyDescent="0.25">
      <c r="A2" s="154" t="s">
        <v>15</v>
      </c>
      <c r="B2" s="155"/>
      <c r="C2" s="156"/>
      <c r="D2" s="154" t="s">
        <v>16</v>
      </c>
      <c r="E2" s="155"/>
      <c r="F2" s="157"/>
      <c r="G2" s="154" t="s">
        <v>17</v>
      </c>
      <c r="H2" s="155"/>
      <c r="I2" s="156"/>
      <c r="J2" s="154" t="s">
        <v>18</v>
      </c>
      <c r="K2" s="155"/>
      <c r="L2" s="156"/>
      <c r="M2" s="154" t="s">
        <v>19</v>
      </c>
      <c r="N2" s="155"/>
      <c r="O2" s="156"/>
      <c r="P2" s="154" t="s">
        <v>20</v>
      </c>
      <c r="Q2" s="155"/>
      <c r="R2" s="156"/>
      <c r="S2" s="154" t="s">
        <v>21</v>
      </c>
      <c r="T2" s="155"/>
      <c r="U2" s="156"/>
      <c r="V2" s="154" t="s">
        <v>22</v>
      </c>
      <c r="W2" s="155"/>
      <c r="X2" s="156"/>
    </row>
    <row r="3" spans="1:24" ht="189.95" customHeight="1" thickBot="1" x14ac:dyDescent="0.3">
      <c r="A3" s="11" t="s">
        <v>23</v>
      </c>
      <c r="B3" s="12" t="s">
        <v>24</v>
      </c>
      <c r="C3" s="13" t="s">
        <v>25</v>
      </c>
      <c r="D3" s="11" t="s">
        <v>23</v>
      </c>
      <c r="E3" s="12" t="s">
        <v>24</v>
      </c>
      <c r="F3" s="13" t="s">
        <v>25</v>
      </c>
      <c r="G3" s="11" t="s">
        <v>23</v>
      </c>
      <c r="H3" s="12" t="s">
        <v>24</v>
      </c>
      <c r="I3" s="13" t="s">
        <v>25</v>
      </c>
      <c r="J3" s="11" t="s">
        <v>23</v>
      </c>
      <c r="K3" s="12" t="s">
        <v>24</v>
      </c>
      <c r="L3" s="13" t="s">
        <v>25</v>
      </c>
      <c r="M3" s="11" t="s">
        <v>23</v>
      </c>
      <c r="N3" s="12" t="s">
        <v>24</v>
      </c>
      <c r="O3" s="13" t="s">
        <v>25</v>
      </c>
      <c r="P3" s="11" t="s">
        <v>23</v>
      </c>
      <c r="Q3" s="12" t="s">
        <v>24</v>
      </c>
      <c r="R3" s="13" t="s">
        <v>25</v>
      </c>
      <c r="S3" s="11" t="s">
        <v>23</v>
      </c>
      <c r="T3" s="12" t="s">
        <v>24</v>
      </c>
      <c r="U3" s="13" t="s">
        <v>25</v>
      </c>
      <c r="V3" s="11" t="s">
        <v>23</v>
      </c>
      <c r="W3" s="12" t="s">
        <v>24</v>
      </c>
      <c r="X3" s="13" t="s">
        <v>25</v>
      </c>
    </row>
    <row r="4" spans="1:24" ht="21" customHeight="1" x14ac:dyDescent="0.25">
      <c r="A4" s="14"/>
      <c r="B4" s="15"/>
      <c r="C4" s="16"/>
      <c r="D4" s="14"/>
      <c r="E4" s="15"/>
      <c r="F4" s="16"/>
      <c r="G4" s="14"/>
      <c r="H4" s="15"/>
      <c r="I4" s="16"/>
      <c r="J4" s="14"/>
      <c r="K4" s="15"/>
      <c r="L4" s="16"/>
      <c r="M4" s="14"/>
      <c r="N4" s="15"/>
      <c r="O4" s="16"/>
      <c r="P4" s="14"/>
      <c r="Q4" s="15"/>
      <c r="R4" s="16"/>
      <c r="S4" s="14"/>
      <c r="T4" s="15"/>
      <c r="U4" s="16"/>
      <c r="V4" s="14"/>
      <c r="W4" s="15"/>
      <c r="X4" s="16"/>
    </row>
  </sheetData>
  <sheetProtection selectLockedCells="1"/>
  <mergeCells count="9">
    <mergeCell ref="A1:X1"/>
    <mergeCell ref="A2:C2"/>
    <mergeCell ref="D2:F2"/>
    <mergeCell ref="G2:I2"/>
    <mergeCell ref="J2:L2"/>
    <mergeCell ref="M2:O2"/>
    <mergeCell ref="P2:R2"/>
    <mergeCell ref="S2:U2"/>
    <mergeCell ref="V2:X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"/>
  <sheetViews>
    <sheetView topLeftCell="E1" workbookViewId="0">
      <selection activeCell="O24" sqref="O24"/>
    </sheetView>
  </sheetViews>
  <sheetFormatPr baseColWidth="10" defaultRowHeight="15" x14ac:dyDescent="0.25"/>
  <sheetData>
    <row r="1" spans="1:24" ht="16.5" thickBot="1" x14ac:dyDescent="0.3">
      <c r="A1" s="158" t="s">
        <v>26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60"/>
    </row>
    <row r="2" spans="1:24" ht="42" customHeight="1" x14ac:dyDescent="0.25">
      <c r="A2" s="161" t="s">
        <v>15</v>
      </c>
      <c r="B2" s="162"/>
      <c r="C2" s="163"/>
      <c r="D2" s="161" t="s">
        <v>16</v>
      </c>
      <c r="E2" s="162"/>
      <c r="F2" s="164"/>
      <c r="G2" s="161" t="s">
        <v>17</v>
      </c>
      <c r="H2" s="162"/>
      <c r="I2" s="163"/>
      <c r="J2" s="161" t="s">
        <v>18</v>
      </c>
      <c r="K2" s="162"/>
      <c r="L2" s="163"/>
      <c r="M2" s="161" t="s">
        <v>19</v>
      </c>
      <c r="N2" s="162"/>
      <c r="O2" s="163"/>
      <c r="P2" s="161" t="s">
        <v>20</v>
      </c>
      <c r="Q2" s="162"/>
      <c r="R2" s="163"/>
      <c r="S2" s="161" t="s">
        <v>21</v>
      </c>
      <c r="T2" s="162"/>
      <c r="U2" s="163"/>
      <c r="V2" s="161" t="s">
        <v>22</v>
      </c>
      <c r="W2" s="162"/>
      <c r="X2" s="163"/>
    </row>
    <row r="3" spans="1:24" ht="189.95" customHeight="1" thickBot="1" x14ac:dyDescent="0.3">
      <c r="A3" s="11" t="s">
        <v>23</v>
      </c>
      <c r="B3" s="12" t="s">
        <v>24</v>
      </c>
      <c r="C3" s="13" t="s">
        <v>25</v>
      </c>
      <c r="D3" s="11" t="s">
        <v>23</v>
      </c>
      <c r="E3" s="12" t="s">
        <v>24</v>
      </c>
      <c r="F3" s="13" t="s">
        <v>25</v>
      </c>
      <c r="G3" s="11" t="s">
        <v>23</v>
      </c>
      <c r="H3" s="12" t="s">
        <v>24</v>
      </c>
      <c r="I3" s="13" t="s">
        <v>25</v>
      </c>
      <c r="J3" s="11" t="s">
        <v>23</v>
      </c>
      <c r="K3" s="12" t="s">
        <v>24</v>
      </c>
      <c r="L3" s="13" t="s">
        <v>25</v>
      </c>
      <c r="M3" s="11" t="s">
        <v>23</v>
      </c>
      <c r="N3" s="12" t="s">
        <v>24</v>
      </c>
      <c r="O3" s="13" t="s">
        <v>25</v>
      </c>
      <c r="P3" s="11" t="s">
        <v>23</v>
      </c>
      <c r="Q3" s="12" t="s">
        <v>24</v>
      </c>
      <c r="R3" s="13" t="s">
        <v>25</v>
      </c>
      <c r="S3" s="11" t="s">
        <v>23</v>
      </c>
      <c r="T3" s="12" t="s">
        <v>24</v>
      </c>
      <c r="U3" s="13" t="s">
        <v>25</v>
      </c>
      <c r="V3" s="11" t="s">
        <v>23</v>
      </c>
      <c r="W3" s="12" t="s">
        <v>24</v>
      </c>
      <c r="X3" s="13" t="s">
        <v>25</v>
      </c>
    </row>
    <row r="4" spans="1:24" ht="21" customHeight="1" x14ac:dyDescent="0.25">
      <c r="A4" s="14"/>
      <c r="B4" s="15"/>
      <c r="C4" s="16"/>
      <c r="D4" s="14"/>
      <c r="E4" s="15"/>
      <c r="F4" s="16"/>
      <c r="G4" s="14"/>
      <c r="H4" s="15"/>
      <c r="I4" s="16"/>
      <c r="J4" s="14"/>
      <c r="K4" s="15"/>
      <c r="L4" s="16"/>
      <c r="M4" s="14"/>
      <c r="N4" s="15"/>
      <c r="O4" s="16"/>
      <c r="P4" s="14"/>
      <c r="Q4" s="15"/>
      <c r="R4" s="16"/>
      <c r="S4" s="14"/>
      <c r="T4" s="15"/>
      <c r="U4" s="16"/>
      <c r="V4" s="14"/>
      <c r="W4" s="15"/>
      <c r="X4" s="16"/>
    </row>
  </sheetData>
  <mergeCells count="9">
    <mergeCell ref="A1:X1"/>
    <mergeCell ref="A2:C2"/>
    <mergeCell ref="D2:F2"/>
    <mergeCell ref="G2:I2"/>
    <mergeCell ref="J2:L2"/>
    <mergeCell ref="M2:O2"/>
    <mergeCell ref="P2:R2"/>
    <mergeCell ref="S2:U2"/>
    <mergeCell ref="V2:X2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"/>
  <sheetViews>
    <sheetView topLeftCell="E1" workbookViewId="0">
      <selection activeCell="E4" sqref="A4:XFD4"/>
    </sheetView>
  </sheetViews>
  <sheetFormatPr baseColWidth="10" defaultRowHeight="15" x14ac:dyDescent="0.25"/>
  <sheetData>
    <row r="1" spans="1:24" ht="16.5" thickBot="1" x14ac:dyDescent="0.3">
      <c r="A1" s="151" t="s">
        <v>27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3"/>
    </row>
    <row r="2" spans="1:24" ht="42" customHeight="1" x14ac:dyDescent="0.25">
      <c r="A2" s="154" t="s">
        <v>15</v>
      </c>
      <c r="B2" s="155"/>
      <c r="C2" s="156"/>
      <c r="D2" s="154" t="s">
        <v>16</v>
      </c>
      <c r="E2" s="155"/>
      <c r="F2" s="157"/>
      <c r="G2" s="154" t="s">
        <v>17</v>
      </c>
      <c r="H2" s="155"/>
      <c r="I2" s="156"/>
      <c r="J2" s="154" t="s">
        <v>18</v>
      </c>
      <c r="K2" s="155"/>
      <c r="L2" s="156"/>
      <c r="M2" s="154" t="s">
        <v>19</v>
      </c>
      <c r="N2" s="155"/>
      <c r="O2" s="156"/>
      <c r="P2" s="154" t="s">
        <v>20</v>
      </c>
      <c r="Q2" s="155"/>
      <c r="R2" s="156"/>
      <c r="S2" s="154" t="s">
        <v>21</v>
      </c>
      <c r="T2" s="155"/>
      <c r="U2" s="156"/>
      <c r="V2" s="154" t="s">
        <v>22</v>
      </c>
      <c r="W2" s="155"/>
      <c r="X2" s="156"/>
    </row>
    <row r="3" spans="1:24" ht="189.95" customHeight="1" thickBot="1" x14ac:dyDescent="0.3">
      <c r="A3" s="11" t="s">
        <v>23</v>
      </c>
      <c r="B3" s="12" t="s">
        <v>24</v>
      </c>
      <c r="C3" s="13" t="s">
        <v>25</v>
      </c>
      <c r="D3" s="11" t="s">
        <v>23</v>
      </c>
      <c r="E3" s="12" t="s">
        <v>24</v>
      </c>
      <c r="F3" s="13" t="s">
        <v>25</v>
      </c>
      <c r="G3" s="11" t="s">
        <v>23</v>
      </c>
      <c r="H3" s="12" t="s">
        <v>24</v>
      </c>
      <c r="I3" s="13" t="s">
        <v>25</v>
      </c>
      <c r="J3" s="11" t="s">
        <v>23</v>
      </c>
      <c r="K3" s="12" t="s">
        <v>24</v>
      </c>
      <c r="L3" s="13" t="s">
        <v>25</v>
      </c>
      <c r="M3" s="11" t="s">
        <v>23</v>
      </c>
      <c r="N3" s="12" t="s">
        <v>24</v>
      </c>
      <c r="O3" s="13" t="s">
        <v>25</v>
      </c>
      <c r="P3" s="11" t="s">
        <v>23</v>
      </c>
      <c r="Q3" s="12" t="s">
        <v>24</v>
      </c>
      <c r="R3" s="13" t="s">
        <v>25</v>
      </c>
      <c r="S3" s="11" t="s">
        <v>23</v>
      </c>
      <c r="T3" s="12" t="s">
        <v>24</v>
      </c>
      <c r="U3" s="13" t="s">
        <v>25</v>
      </c>
      <c r="V3" s="11" t="s">
        <v>23</v>
      </c>
      <c r="W3" s="12" t="s">
        <v>24</v>
      </c>
      <c r="X3" s="13" t="s">
        <v>25</v>
      </c>
    </row>
    <row r="4" spans="1:24" ht="21" customHeight="1" x14ac:dyDescent="0.25">
      <c r="A4" s="14"/>
      <c r="B4" s="15"/>
      <c r="C4" s="16"/>
      <c r="D4" s="14"/>
      <c r="E4" s="15"/>
      <c r="F4" s="16"/>
      <c r="G4" s="14"/>
      <c r="H4" s="15"/>
      <c r="I4" s="16"/>
      <c r="J4" s="14"/>
      <c r="K4" s="15"/>
      <c r="L4" s="16"/>
      <c r="M4" s="14"/>
      <c r="N4" s="15"/>
      <c r="O4" s="16"/>
      <c r="P4" s="14"/>
      <c r="Q4" s="15"/>
      <c r="R4" s="16"/>
      <c r="S4" s="14"/>
      <c r="T4" s="15"/>
      <c r="U4" s="16"/>
      <c r="V4" s="14"/>
      <c r="W4" s="15"/>
      <c r="X4" s="16"/>
    </row>
  </sheetData>
  <mergeCells count="9">
    <mergeCell ref="A1:X1"/>
    <mergeCell ref="A2:C2"/>
    <mergeCell ref="D2:F2"/>
    <mergeCell ref="G2:I2"/>
    <mergeCell ref="J2:L2"/>
    <mergeCell ref="M2:O2"/>
    <mergeCell ref="P2:R2"/>
    <mergeCell ref="S2:U2"/>
    <mergeCell ref="V2:X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"/>
  <sheetViews>
    <sheetView workbookViewId="0">
      <selection activeCell="A4" sqref="A4:XFD4"/>
    </sheetView>
  </sheetViews>
  <sheetFormatPr baseColWidth="10" defaultRowHeight="15" x14ac:dyDescent="0.25"/>
  <sheetData>
    <row r="1" spans="1:25" ht="16.5" thickBot="1" x14ac:dyDescent="0.3">
      <c r="A1" s="158" t="s">
        <v>28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65"/>
    </row>
    <row r="2" spans="1:25" ht="42" customHeight="1" x14ac:dyDescent="0.25">
      <c r="A2" s="161" t="s">
        <v>29</v>
      </c>
      <c r="B2" s="162"/>
      <c r="C2" s="163"/>
      <c r="D2" s="161" t="s">
        <v>30</v>
      </c>
      <c r="E2" s="162"/>
      <c r="F2" s="164"/>
      <c r="G2" s="161" t="s">
        <v>31</v>
      </c>
      <c r="H2" s="162"/>
      <c r="I2" s="163"/>
      <c r="J2" s="161" t="s">
        <v>32</v>
      </c>
      <c r="K2" s="162"/>
      <c r="L2" s="163"/>
      <c r="M2" s="161" t="s">
        <v>33</v>
      </c>
      <c r="N2" s="162"/>
      <c r="O2" s="163"/>
      <c r="P2" s="161" t="s">
        <v>34</v>
      </c>
      <c r="Q2" s="162"/>
      <c r="R2" s="163"/>
      <c r="S2" s="161" t="s">
        <v>35</v>
      </c>
      <c r="T2" s="162"/>
      <c r="U2" s="166"/>
    </row>
    <row r="3" spans="1:25" ht="189.95" customHeight="1" thickBot="1" x14ac:dyDescent="0.3">
      <c r="A3" s="11" t="s">
        <v>23</v>
      </c>
      <c r="B3" s="12" t="s">
        <v>24</v>
      </c>
      <c r="C3" s="13" t="s">
        <v>25</v>
      </c>
      <c r="D3" s="11" t="s">
        <v>23</v>
      </c>
      <c r="E3" s="12" t="s">
        <v>24</v>
      </c>
      <c r="F3" s="13" t="s">
        <v>25</v>
      </c>
      <c r="G3" s="11" t="s">
        <v>23</v>
      </c>
      <c r="H3" s="12" t="s">
        <v>24</v>
      </c>
      <c r="I3" s="13" t="s">
        <v>25</v>
      </c>
      <c r="J3" s="11" t="s">
        <v>23</v>
      </c>
      <c r="K3" s="12" t="s">
        <v>24</v>
      </c>
      <c r="L3" s="13" t="s">
        <v>25</v>
      </c>
      <c r="M3" s="11" t="s">
        <v>23</v>
      </c>
      <c r="N3" s="12" t="s">
        <v>24</v>
      </c>
      <c r="O3" s="13" t="s">
        <v>25</v>
      </c>
      <c r="P3" s="11" t="s">
        <v>23</v>
      </c>
      <c r="Q3" s="12" t="s">
        <v>24</v>
      </c>
      <c r="R3" s="13" t="s">
        <v>25</v>
      </c>
      <c r="S3" s="11" t="s">
        <v>23</v>
      </c>
      <c r="T3" s="12" t="s">
        <v>24</v>
      </c>
      <c r="U3" s="17" t="s">
        <v>25</v>
      </c>
    </row>
    <row r="4" spans="1:25" ht="21" customHeight="1" x14ac:dyDescent="0.25">
      <c r="A4" s="14"/>
      <c r="B4" s="15"/>
      <c r="C4" s="16"/>
      <c r="D4" s="14"/>
      <c r="E4" s="15"/>
      <c r="F4" s="16"/>
      <c r="G4" s="14"/>
      <c r="H4" s="15"/>
      <c r="I4" s="16"/>
      <c r="J4" s="14"/>
      <c r="K4" s="15"/>
      <c r="L4" s="16"/>
      <c r="M4" s="14"/>
      <c r="N4" s="15"/>
      <c r="O4" s="16"/>
      <c r="P4" s="14"/>
      <c r="Q4" s="15"/>
      <c r="R4" s="16"/>
      <c r="S4" s="14"/>
      <c r="T4" s="15"/>
      <c r="U4" s="15"/>
      <c r="V4" s="105"/>
      <c r="W4" s="105"/>
      <c r="X4" s="105"/>
      <c r="Y4" s="106"/>
    </row>
  </sheetData>
  <mergeCells count="8">
    <mergeCell ref="A1:U1"/>
    <mergeCell ref="A2:C2"/>
    <mergeCell ref="D2:F2"/>
    <mergeCell ref="G2:I2"/>
    <mergeCell ref="J2:L2"/>
    <mergeCell ref="M2:O2"/>
    <mergeCell ref="P2:R2"/>
    <mergeCell ref="S2:U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workbookViewId="0">
      <selection activeCell="A4" sqref="A4:XFD4"/>
    </sheetView>
  </sheetViews>
  <sheetFormatPr baseColWidth="10" defaultRowHeight="15" x14ac:dyDescent="0.25"/>
  <sheetData>
    <row r="1" spans="1:21" ht="16.5" thickBot="1" x14ac:dyDescent="0.3">
      <c r="A1" s="167" t="s">
        <v>36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3"/>
    </row>
    <row r="2" spans="1:21" ht="42" customHeight="1" x14ac:dyDescent="0.25">
      <c r="A2" s="168" t="s">
        <v>37</v>
      </c>
      <c r="B2" s="155"/>
      <c r="C2" s="156"/>
      <c r="D2" s="154" t="s">
        <v>38</v>
      </c>
      <c r="E2" s="155"/>
      <c r="F2" s="157"/>
      <c r="G2" s="154" t="s">
        <v>18</v>
      </c>
      <c r="H2" s="155"/>
      <c r="I2" s="156"/>
      <c r="J2" s="154" t="s">
        <v>39</v>
      </c>
      <c r="K2" s="155"/>
      <c r="L2" s="156"/>
      <c r="M2" s="154" t="s">
        <v>40</v>
      </c>
      <c r="N2" s="155"/>
      <c r="O2" s="156"/>
      <c r="P2" s="154" t="s">
        <v>41</v>
      </c>
      <c r="Q2" s="155"/>
      <c r="R2" s="156"/>
      <c r="S2" s="154" t="s">
        <v>42</v>
      </c>
      <c r="T2" s="155"/>
      <c r="U2" s="156"/>
    </row>
    <row r="3" spans="1:21" ht="189.95" customHeight="1" thickBot="1" x14ac:dyDescent="0.3">
      <c r="A3" s="19" t="s">
        <v>23</v>
      </c>
      <c r="B3" s="12" t="s">
        <v>24</v>
      </c>
      <c r="C3" s="13" t="s">
        <v>25</v>
      </c>
      <c r="D3" s="11" t="s">
        <v>23</v>
      </c>
      <c r="E3" s="12" t="s">
        <v>24</v>
      </c>
      <c r="F3" s="13" t="s">
        <v>25</v>
      </c>
      <c r="G3" s="11" t="s">
        <v>23</v>
      </c>
      <c r="H3" s="12" t="s">
        <v>24</v>
      </c>
      <c r="I3" s="13" t="s">
        <v>25</v>
      </c>
      <c r="J3" s="11" t="s">
        <v>23</v>
      </c>
      <c r="K3" s="12" t="s">
        <v>24</v>
      </c>
      <c r="L3" s="13" t="s">
        <v>25</v>
      </c>
      <c r="M3" s="11" t="s">
        <v>23</v>
      </c>
      <c r="N3" s="12" t="s">
        <v>24</v>
      </c>
      <c r="O3" s="13" t="s">
        <v>25</v>
      </c>
      <c r="P3" s="11" t="s">
        <v>23</v>
      </c>
      <c r="Q3" s="12" t="s">
        <v>24</v>
      </c>
      <c r="R3" s="13" t="s">
        <v>25</v>
      </c>
      <c r="S3" s="11" t="s">
        <v>23</v>
      </c>
      <c r="T3" s="12" t="s">
        <v>24</v>
      </c>
      <c r="U3" s="13" t="s">
        <v>25</v>
      </c>
    </row>
    <row r="4" spans="1:21" x14ac:dyDescent="0.25">
      <c r="A4" s="20"/>
      <c r="B4" s="15"/>
      <c r="C4" s="16"/>
      <c r="D4" s="14"/>
      <c r="E4" s="15"/>
      <c r="F4" s="16"/>
      <c r="G4" s="14"/>
      <c r="H4" s="15"/>
      <c r="I4" s="16"/>
      <c r="J4" s="14"/>
      <c r="K4" s="15"/>
      <c r="L4" s="16"/>
      <c r="M4" s="14"/>
      <c r="N4" s="15"/>
      <c r="O4" s="16"/>
      <c r="P4" s="14"/>
      <c r="Q4" s="15"/>
      <c r="R4" s="16"/>
      <c r="S4" s="14"/>
      <c r="T4" s="15"/>
      <c r="U4" s="16"/>
    </row>
  </sheetData>
  <mergeCells count="8">
    <mergeCell ref="A1:U1"/>
    <mergeCell ref="A2:C2"/>
    <mergeCell ref="D2:F2"/>
    <mergeCell ref="G2:I2"/>
    <mergeCell ref="J2:L2"/>
    <mergeCell ref="M2:O2"/>
    <mergeCell ref="P2:R2"/>
    <mergeCell ref="S2:U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B1" workbookViewId="0">
      <selection activeCell="C4" sqref="C4"/>
    </sheetView>
  </sheetViews>
  <sheetFormatPr baseColWidth="10" defaultRowHeight="15" x14ac:dyDescent="0.25"/>
  <sheetData>
    <row r="1" spans="1:18" ht="16.5" thickBot="1" x14ac:dyDescent="0.3">
      <c r="A1" s="158" t="s">
        <v>43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60"/>
    </row>
    <row r="2" spans="1:18" ht="42" customHeight="1" x14ac:dyDescent="0.25">
      <c r="A2" s="161" t="s">
        <v>44</v>
      </c>
      <c r="B2" s="162"/>
      <c r="C2" s="163"/>
      <c r="D2" s="161" t="s">
        <v>45</v>
      </c>
      <c r="E2" s="162"/>
      <c r="F2" s="163"/>
      <c r="G2" s="161" t="s">
        <v>46</v>
      </c>
      <c r="H2" s="162"/>
      <c r="I2" s="163"/>
      <c r="J2" s="161" t="s">
        <v>47</v>
      </c>
      <c r="K2" s="162"/>
      <c r="L2" s="163"/>
      <c r="M2" s="161" t="s">
        <v>48</v>
      </c>
      <c r="N2" s="162"/>
      <c r="O2" s="163"/>
      <c r="P2" s="161" t="s">
        <v>49</v>
      </c>
      <c r="Q2" s="162"/>
      <c r="R2" s="163"/>
    </row>
    <row r="3" spans="1:18" ht="189.95" customHeight="1" thickBot="1" x14ac:dyDescent="0.3">
      <c r="A3" s="11" t="s">
        <v>23</v>
      </c>
      <c r="B3" s="12" t="s">
        <v>24</v>
      </c>
      <c r="C3" s="13" t="s">
        <v>25</v>
      </c>
      <c r="D3" s="11" t="s">
        <v>23</v>
      </c>
      <c r="E3" s="12" t="s">
        <v>24</v>
      </c>
      <c r="F3" s="13" t="s">
        <v>25</v>
      </c>
      <c r="G3" s="11" t="s">
        <v>23</v>
      </c>
      <c r="H3" s="12" t="s">
        <v>24</v>
      </c>
      <c r="I3" s="13" t="s">
        <v>25</v>
      </c>
      <c r="J3" s="11" t="s">
        <v>23</v>
      </c>
      <c r="K3" s="12" t="s">
        <v>24</v>
      </c>
      <c r="L3" s="13" t="s">
        <v>25</v>
      </c>
      <c r="M3" s="11" t="s">
        <v>23</v>
      </c>
      <c r="N3" s="12" t="s">
        <v>24</v>
      </c>
      <c r="O3" s="13" t="s">
        <v>25</v>
      </c>
      <c r="P3" s="11" t="s">
        <v>23</v>
      </c>
      <c r="Q3" s="12" t="s">
        <v>24</v>
      </c>
      <c r="R3" s="13" t="s">
        <v>25</v>
      </c>
    </row>
    <row r="4" spans="1:18" x14ac:dyDescent="0.25">
      <c r="A4" s="14"/>
      <c r="B4" s="15"/>
      <c r="C4" s="108"/>
      <c r="D4" s="14"/>
      <c r="E4" s="15"/>
      <c r="F4" s="16"/>
      <c r="G4" s="14"/>
      <c r="H4" s="15"/>
      <c r="I4" s="16"/>
      <c r="J4" s="14"/>
      <c r="K4" s="15"/>
      <c r="L4" s="16"/>
      <c r="M4" s="14"/>
      <c r="N4" s="15"/>
      <c r="O4" s="16"/>
      <c r="P4" s="14"/>
      <c r="Q4" s="15"/>
      <c r="R4" s="16"/>
    </row>
  </sheetData>
  <mergeCells count="7">
    <mergeCell ref="A1:R1"/>
    <mergeCell ref="A2:C2"/>
    <mergeCell ref="D2:F2"/>
    <mergeCell ref="G2:I2"/>
    <mergeCell ref="J2:L2"/>
    <mergeCell ref="M2:O2"/>
    <mergeCell ref="P2:R2"/>
  </mergeCells>
  <conditionalFormatting sqref="C4">
    <cfRule type="cellIs" dxfId="0" priority="1" operator="greaterThan">
      <formula>$Y$4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4"/>
  <sheetViews>
    <sheetView workbookViewId="0">
      <selection activeCell="G10" sqref="G10"/>
    </sheetView>
  </sheetViews>
  <sheetFormatPr baseColWidth="10" defaultRowHeight="15" x14ac:dyDescent="0.25"/>
  <sheetData>
    <row r="1" spans="1:87" ht="16.5" thickBot="1" x14ac:dyDescent="0.3">
      <c r="A1" s="181" t="s">
        <v>50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58" t="s">
        <v>51</v>
      </c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65"/>
      <c r="AW1" s="182" t="s">
        <v>52</v>
      </c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3"/>
    </row>
    <row r="2" spans="1:87" ht="42" customHeight="1" thickBot="1" x14ac:dyDescent="0.3">
      <c r="A2" s="154" t="s">
        <v>53</v>
      </c>
      <c r="B2" s="155"/>
      <c r="C2" s="156"/>
      <c r="D2" s="161" t="s">
        <v>54</v>
      </c>
      <c r="E2" s="162"/>
      <c r="F2" s="164"/>
      <c r="G2" s="154" t="s">
        <v>55</v>
      </c>
      <c r="H2" s="155"/>
      <c r="I2" s="156"/>
      <c r="J2" s="161" t="s">
        <v>56</v>
      </c>
      <c r="K2" s="162"/>
      <c r="L2" s="163"/>
      <c r="M2" s="154" t="s">
        <v>57</v>
      </c>
      <c r="N2" s="155"/>
      <c r="O2" s="156"/>
      <c r="P2" s="161" t="s">
        <v>58</v>
      </c>
      <c r="Q2" s="162"/>
      <c r="R2" s="163"/>
      <c r="S2" s="154" t="s">
        <v>59</v>
      </c>
      <c r="T2" s="155"/>
      <c r="U2" s="156"/>
      <c r="V2" s="161" t="s">
        <v>60</v>
      </c>
      <c r="W2" s="162"/>
      <c r="X2" s="163"/>
      <c r="Y2" s="154" t="s">
        <v>61</v>
      </c>
      <c r="Z2" s="155"/>
      <c r="AA2" s="156"/>
      <c r="AB2" s="161" t="s">
        <v>62</v>
      </c>
      <c r="AC2" s="162"/>
      <c r="AD2" s="163"/>
      <c r="AE2" s="154" t="s">
        <v>63</v>
      </c>
      <c r="AF2" s="155"/>
      <c r="AG2" s="156"/>
      <c r="AH2" s="161" t="s">
        <v>64</v>
      </c>
      <c r="AI2" s="162"/>
      <c r="AJ2" s="164"/>
      <c r="AK2" s="154" t="s">
        <v>65</v>
      </c>
      <c r="AL2" s="155"/>
      <c r="AM2" s="156"/>
      <c r="AN2" s="175" t="s">
        <v>66</v>
      </c>
      <c r="AO2" s="176"/>
      <c r="AP2" s="177"/>
      <c r="AQ2" s="154" t="s">
        <v>67</v>
      </c>
      <c r="AR2" s="155"/>
      <c r="AS2" s="157"/>
      <c r="AT2" s="178" t="s">
        <v>68</v>
      </c>
      <c r="AU2" s="179"/>
      <c r="AV2" s="179"/>
      <c r="AW2" s="180" t="s">
        <v>69</v>
      </c>
      <c r="AX2" s="155"/>
      <c r="AY2" s="156"/>
      <c r="AZ2" s="161" t="s">
        <v>70</v>
      </c>
      <c r="BA2" s="162"/>
      <c r="BB2" s="164"/>
      <c r="BC2" s="172" t="s">
        <v>71</v>
      </c>
      <c r="BD2" s="173"/>
      <c r="BE2" s="173"/>
      <c r="BF2" s="174"/>
      <c r="BG2" s="169" t="s">
        <v>72</v>
      </c>
      <c r="BH2" s="170"/>
      <c r="BI2" s="170"/>
      <c r="BJ2" s="170"/>
      <c r="BK2" s="171"/>
      <c r="BL2" s="172" t="s">
        <v>73</v>
      </c>
      <c r="BM2" s="173"/>
      <c r="BN2" s="173"/>
      <c r="BO2" s="174"/>
      <c r="BP2" s="169" t="s">
        <v>74</v>
      </c>
      <c r="BQ2" s="170"/>
      <c r="BR2" s="170"/>
      <c r="BS2" s="171"/>
      <c r="BT2" s="172" t="s">
        <v>75</v>
      </c>
      <c r="BU2" s="173"/>
      <c r="BV2" s="173"/>
      <c r="BW2" s="174"/>
      <c r="BX2" s="169" t="s">
        <v>76</v>
      </c>
      <c r="BY2" s="170"/>
      <c r="BZ2" s="170"/>
      <c r="CA2" s="171"/>
      <c r="CB2" s="172" t="s">
        <v>77</v>
      </c>
      <c r="CC2" s="173"/>
      <c r="CD2" s="173"/>
      <c r="CE2" s="174"/>
      <c r="CF2" s="169" t="s">
        <v>78</v>
      </c>
      <c r="CG2" s="170"/>
      <c r="CH2" s="170"/>
      <c r="CI2" s="171"/>
    </row>
    <row r="3" spans="1:87" ht="189.95" customHeight="1" thickBot="1" x14ac:dyDescent="0.3">
      <c r="A3" s="11" t="s">
        <v>23</v>
      </c>
      <c r="B3" s="12" t="s">
        <v>24</v>
      </c>
      <c r="C3" s="13" t="s">
        <v>25</v>
      </c>
      <c r="D3" s="11" t="s">
        <v>23</v>
      </c>
      <c r="E3" s="12" t="s">
        <v>24</v>
      </c>
      <c r="F3" s="13" t="s">
        <v>25</v>
      </c>
      <c r="G3" s="11" t="s">
        <v>23</v>
      </c>
      <c r="H3" s="12" t="s">
        <v>24</v>
      </c>
      <c r="I3" s="13" t="s">
        <v>25</v>
      </c>
      <c r="J3" s="11" t="s">
        <v>23</v>
      </c>
      <c r="K3" s="12" t="s">
        <v>24</v>
      </c>
      <c r="L3" s="13" t="s">
        <v>25</v>
      </c>
      <c r="M3" s="11" t="s">
        <v>23</v>
      </c>
      <c r="N3" s="12" t="s">
        <v>24</v>
      </c>
      <c r="O3" s="13" t="s">
        <v>25</v>
      </c>
      <c r="P3" s="11" t="s">
        <v>23</v>
      </c>
      <c r="Q3" s="12" t="s">
        <v>24</v>
      </c>
      <c r="R3" s="13" t="s">
        <v>25</v>
      </c>
      <c r="S3" s="11" t="s">
        <v>23</v>
      </c>
      <c r="T3" s="12" t="s">
        <v>24</v>
      </c>
      <c r="U3" s="13" t="s">
        <v>25</v>
      </c>
      <c r="V3" s="11" t="s">
        <v>23</v>
      </c>
      <c r="W3" s="12" t="s">
        <v>24</v>
      </c>
      <c r="X3" s="13" t="s">
        <v>25</v>
      </c>
      <c r="Y3" s="11" t="s">
        <v>23</v>
      </c>
      <c r="Z3" s="12" t="s">
        <v>24</v>
      </c>
      <c r="AA3" s="13" t="s">
        <v>25</v>
      </c>
      <c r="AB3" s="11" t="s">
        <v>23</v>
      </c>
      <c r="AC3" s="12" t="s">
        <v>24</v>
      </c>
      <c r="AD3" s="13" t="s">
        <v>25</v>
      </c>
      <c r="AE3" s="11" t="s">
        <v>23</v>
      </c>
      <c r="AF3" s="12" t="s">
        <v>24</v>
      </c>
      <c r="AG3" s="13" t="s">
        <v>25</v>
      </c>
      <c r="AH3" s="11" t="s">
        <v>23</v>
      </c>
      <c r="AI3" s="12" t="s">
        <v>24</v>
      </c>
      <c r="AJ3" s="21" t="s">
        <v>25</v>
      </c>
      <c r="AK3" s="11" t="s">
        <v>23</v>
      </c>
      <c r="AL3" s="12" t="s">
        <v>79</v>
      </c>
      <c r="AM3" s="13" t="s">
        <v>25</v>
      </c>
      <c r="AN3" s="22" t="s">
        <v>23</v>
      </c>
      <c r="AO3" s="23" t="s">
        <v>79</v>
      </c>
      <c r="AP3" s="24" t="s">
        <v>25</v>
      </c>
      <c r="AQ3" s="22" t="s">
        <v>23</v>
      </c>
      <c r="AR3" s="23" t="s">
        <v>79</v>
      </c>
      <c r="AS3" s="24" t="s">
        <v>25</v>
      </c>
      <c r="AT3" s="22" t="s">
        <v>23</v>
      </c>
      <c r="AU3" s="23" t="s">
        <v>79</v>
      </c>
      <c r="AV3" s="25" t="s">
        <v>25</v>
      </c>
      <c r="AW3" s="19" t="s">
        <v>23</v>
      </c>
      <c r="AX3" s="12" t="s">
        <v>24</v>
      </c>
      <c r="AY3" s="13" t="s">
        <v>25</v>
      </c>
      <c r="AZ3" s="11" t="s">
        <v>23</v>
      </c>
      <c r="BA3" s="12" t="s">
        <v>24</v>
      </c>
      <c r="BB3" s="21" t="s">
        <v>25</v>
      </c>
      <c r="BC3" s="11" t="s">
        <v>80</v>
      </c>
      <c r="BD3" s="12" t="s">
        <v>81</v>
      </c>
      <c r="BE3" s="26" t="s">
        <v>82</v>
      </c>
      <c r="BF3" s="27" t="s">
        <v>83</v>
      </c>
      <c r="BG3" s="11" t="s">
        <v>80</v>
      </c>
      <c r="BH3" s="12" t="s">
        <v>81</v>
      </c>
      <c r="BI3" s="26" t="s">
        <v>84</v>
      </c>
      <c r="BJ3" s="28" t="s">
        <v>82</v>
      </c>
      <c r="BK3" s="29" t="s">
        <v>83</v>
      </c>
      <c r="BL3" s="11" t="s">
        <v>80</v>
      </c>
      <c r="BM3" s="12" t="s">
        <v>81</v>
      </c>
      <c r="BN3" s="26" t="s">
        <v>82</v>
      </c>
      <c r="BO3" s="27" t="s">
        <v>83</v>
      </c>
      <c r="BP3" s="11" t="s">
        <v>80</v>
      </c>
      <c r="BQ3" s="12" t="s">
        <v>81</v>
      </c>
      <c r="BR3" s="26" t="s">
        <v>82</v>
      </c>
      <c r="BS3" s="27" t="s">
        <v>83</v>
      </c>
      <c r="BT3" s="11" t="s">
        <v>80</v>
      </c>
      <c r="BU3" s="12" t="s">
        <v>81</v>
      </c>
      <c r="BV3" s="26" t="s">
        <v>82</v>
      </c>
      <c r="BW3" s="27" t="s">
        <v>83</v>
      </c>
      <c r="BX3" s="11" t="s">
        <v>80</v>
      </c>
      <c r="BY3" s="12" t="s">
        <v>81</v>
      </c>
      <c r="BZ3" s="26" t="s">
        <v>82</v>
      </c>
      <c r="CA3" s="27" t="s">
        <v>83</v>
      </c>
      <c r="CB3" s="11" t="s">
        <v>80</v>
      </c>
      <c r="CC3" s="12" t="s">
        <v>81</v>
      </c>
      <c r="CD3" s="26" t="s">
        <v>82</v>
      </c>
      <c r="CE3" s="27" t="s">
        <v>83</v>
      </c>
      <c r="CF3" s="11" t="s">
        <v>80</v>
      </c>
      <c r="CG3" s="12" t="s">
        <v>81</v>
      </c>
      <c r="CH3" s="26" t="s">
        <v>82</v>
      </c>
      <c r="CI3" s="27" t="s">
        <v>83</v>
      </c>
    </row>
    <row r="4" spans="1:87" x14ac:dyDescent="0.25">
      <c r="A4" s="14"/>
      <c r="B4" s="15"/>
      <c r="C4" s="16"/>
      <c r="D4" s="14"/>
      <c r="E4" s="15"/>
      <c r="F4" s="16"/>
      <c r="G4" s="14"/>
      <c r="H4" s="15"/>
      <c r="I4" s="16"/>
      <c r="J4" s="14"/>
      <c r="K4" s="15"/>
      <c r="L4" s="16"/>
      <c r="M4" s="14"/>
      <c r="N4" s="15"/>
      <c r="O4" s="16"/>
      <c r="P4" s="14"/>
      <c r="Q4" s="15"/>
      <c r="R4" s="16"/>
      <c r="S4" s="14"/>
      <c r="T4" s="15"/>
      <c r="U4" s="16"/>
      <c r="V4" s="14"/>
      <c r="W4" s="15"/>
      <c r="X4" s="16"/>
      <c r="Y4" s="14"/>
      <c r="Z4" s="15"/>
      <c r="AA4" s="16"/>
      <c r="AB4" s="14"/>
      <c r="AC4" s="15"/>
      <c r="AD4" s="16"/>
      <c r="AE4" s="14"/>
      <c r="AF4" s="15"/>
      <c r="AG4" s="16"/>
      <c r="AH4" s="14"/>
      <c r="AI4" s="15"/>
      <c r="AJ4" s="30"/>
      <c r="AK4" s="14"/>
      <c r="AL4" s="15"/>
      <c r="AM4" s="16"/>
      <c r="AN4" s="14"/>
      <c r="AO4" s="15"/>
      <c r="AP4" s="16"/>
      <c r="AQ4" s="14"/>
      <c r="AR4" s="15"/>
      <c r="AS4" s="16"/>
      <c r="AT4" s="14"/>
      <c r="AU4" s="15"/>
      <c r="AV4" s="18"/>
      <c r="AW4" s="20"/>
      <c r="AX4" s="15"/>
      <c r="AY4" s="16"/>
      <c r="AZ4" s="14"/>
      <c r="BA4" s="15"/>
      <c r="BB4" s="30"/>
      <c r="BC4" s="14"/>
      <c r="BD4" s="15"/>
      <c r="BE4" s="31"/>
      <c r="BF4" s="32"/>
      <c r="BG4" s="14"/>
      <c r="BH4" s="15"/>
      <c r="BI4" s="31"/>
      <c r="BJ4" s="33"/>
      <c r="BK4" s="34"/>
      <c r="BL4" s="14"/>
      <c r="BM4" s="15"/>
      <c r="BN4" s="31"/>
      <c r="BO4" s="32"/>
      <c r="BP4" s="14"/>
      <c r="BQ4" s="15"/>
      <c r="BR4" s="31"/>
      <c r="BS4" s="32"/>
      <c r="BT4" s="14"/>
      <c r="BU4" s="15"/>
      <c r="BV4" s="31"/>
      <c r="BW4" s="32"/>
      <c r="BX4" s="14"/>
      <c r="BY4" s="15"/>
      <c r="BZ4" s="31"/>
      <c r="CA4" s="32"/>
      <c r="CB4" s="14"/>
      <c r="CC4" s="15"/>
      <c r="CD4" s="31"/>
      <c r="CE4" s="32"/>
      <c r="CF4" s="14"/>
      <c r="CG4" s="15"/>
      <c r="CH4" s="31"/>
      <c r="CI4" s="32"/>
    </row>
  </sheetData>
  <mergeCells count="29">
    <mergeCell ref="A1:AJ1"/>
    <mergeCell ref="AK1:AV1"/>
    <mergeCell ref="AW1:CI1"/>
    <mergeCell ref="A2:C2"/>
    <mergeCell ref="D2:F2"/>
    <mergeCell ref="G2:I2"/>
    <mergeCell ref="J2:L2"/>
    <mergeCell ref="M2:O2"/>
    <mergeCell ref="P2:R2"/>
    <mergeCell ref="S2:U2"/>
    <mergeCell ref="BC2:BF2"/>
    <mergeCell ref="V2:X2"/>
    <mergeCell ref="Y2:AA2"/>
    <mergeCell ref="AB2:AD2"/>
    <mergeCell ref="AE2:AG2"/>
    <mergeCell ref="AH2:AJ2"/>
    <mergeCell ref="AK2:AM2"/>
    <mergeCell ref="AN2:AP2"/>
    <mergeCell ref="AQ2:AS2"/>
    <mergeCell ref="AT2:AV2"/>
    <mergeCell ref="AW2:AY2"/>
    <mergeCell ref="AZ2:BB2"/>
    <mergeCell ref="CF2:CI2"/>
    <mergeCell ref="BG2:BK2"/>
    <mergeCell ref="BL2:BO2"/>
    <mergeCell ref="BP2:BS2"/>
    <mergeCell ref="BT2:BW2"/>
    <mergeCell ref="BX2:CA2"/>
    <mergeCell ref="CB2:CE2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4"/>
  <sheetViews>
    <sheetView workbookViewId="0">
      <selection activeCell="DX14" sqref="DX14"/>
    </sheetView>
  </sheetViews>
  <sheetFormatPr baseColWidth="10" defaultRowHeight="15" x14ac:dyDescent="0.25"/>
  <sheetData>
    <row r="1" spans="1:135" ht="16.5" thickBot="1" x14ac:dyDescent="0.3">
      <c r="A1" s="194" t="s">
        <v>85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95"/>
      <c r="CU1" s="195"/>
      <c r="CV1" s="195"/>
      <c r="CW1" s="195"/>
      <c r="CX1" s="195"/>
      <c r="CY1" s="195"/>
      <c r="CZ1" s="195"/>
      <c r="DA1" s="195"/>
      <c r="DB1" s="195"/>
      <c r="DC1" s="195"/>
      <c r="DD1" s="195"/>
      <c r="DE1" s="195"/>
      <c r="DF1" s="195"/>
      <c r="DG1" s="195"/>
      <c r="DH1" s="195"/>
      <c r="DI1" s="195"/>
      <c r="DJ1" s="195"/>
      <c r="DK1" s="195"/>
      <c r="DL1" s="195"/>
      <c r="DM1" s="195"/>
      <c r="DN1" s="195"/>
      <c r="DO1" s="195"/>
      <c r="DP1" s="195"/>
      <c r="DQ1" s="195"/>
      <c r="DR1" s="195"/>
      <c r="DS1" s="195"/>
      <c r="DT1" s="195"/>
      <c r="DU1" s="195"/>
      <c r="DV1" s="195"/>
      <c r="DW1" s="195"/>
      <c r="DX1" s="195"/>
      <c r="DY1" s="195"/>
      <c r="DZ1" s="195"/>
      <c r="EA1" s="195"/>
      <c r="EB1" s="195"/>
      <c r="EC1" s="195"/>
      <c r="ED1" s="195"/>
      <c r="EE1" s="195"/>
    </row>
    <row r="2" spans="1:135" ht="42" customHeight="1" x14ac:dyDescent="0.25">
      <c r="A2" s="191" t="s">
        <v>86</v>
      </c>
      <c r="B2" s="192"/>
      <c r="C2" s="193"/>
      <c r="D2" s="187" t="s">
        <v>87</v>
      </c>
      <c r="E2" s="188"/>
      <c r="F2" s="190"/>
      <c r="G2" s="184" t="s">
        <v>88</v>
      </c>
      <c r="H2" s="185"/>
      <c r="I2" s="186"/>
      <c r="J2" s="187" t="s">
        <v>89</v>
      </c>
      <c r="K2" s="188"/>
      <c r="L2" s="189"/>
      <c r="M2" s="184" t="s">
        <v>90</v>
      </c>
      <c r="N2" s="185"/>
      <c r="O2" s="186"/>
      <c r="P2" s="187" t="s">
        <v>91</v>
      </c>
      <c r="Q2" s="188"/>
      <c r="R2" s="189"/>
      <c r="S2" s="184" t="s">
        <v>92</v>
      </c>
      <c r="T2" s="185"/>
      <c r="U2" s="186"/>
      <c r="V2" s="187" t="s">
        <v>93</v>
      </c>
      <c r="W2" s="188"/>
      <c r="X2" s="189"/>
      <c r="Y2" s="184" t="s">
        <v>94</v>
      </c>
      <c r="Z2" s="185"/>
      <c r="AA2" s="186"/>
      <c r="AB2" s="187" t="s">
        <v>95</v>
      </c>
      <c r="AC2" s="188"/>
      <c r="AD2" s="189"/>
      <c r="AE2" s="184" t="s">
        <v>96</v>
      </c>
      <c r="AF2" s="185"/>
      <c r="AG2" s="186"/>
      <c r="AH2" s="187" t="s">
        <v>97</v>
      </c>
      <c r="AI2" s="188"/>
      <c r="AJ2" s="190"/>
      <c r="AK2" s="191" t="s">
        <v>98</v>
      </c>
      <c r="AL2" s="192"/>
      <c r="AM2" s="193"/>
      <c r="AN2" s="187" t="s">
        <v>99</v>
      </c>
      <c r="AO2" s="188"/>
      <c r="AP2" s="190"/>
      <c r="AQ2" s="184" t="s">
        <v>100</v>
      </c>
      <c r="AR2" s="185"/>
      <c r="AS2" s="186"/>
      <c r="AT2" s="187" t="s">
        <v>101</v>
      </c>
      <c r="AU2" s="188"/>
      <c r="AV2" s="189"/>
      <c r="AW2" s="184" t="s">
        <v>102</v>
      </c>
      <c r="AX2" s="185"/>
      <c r="AY2" s="186"/>
      <c r="AZ2" s="187" t="s">
        <v>103</v>
      </c>
      <c r="BA2" s="188"/>
      <c r="BB2" s="189"/>
      <c r="BC2" s="184" t="s">
        <v>104</v>
      </c>
      <c r="BD2" s="185"/>
      <c r="BE2" s="186"/>
      <c r="BF2" s="187" t="s">
        <v>105</v>
      </c>
      <c r="BG2" s="188"/>
      <c r="BH2" s="189"/>
      <c r="BI2" s="184" t="s">
        <v>106</v>
      </c>
      <c r="BJ2" s="185"/>
      <c r="BK2" s="186"/>
      <c r="BL2" s="187" t="s">
        <v>107</v>
      </c>
      <c r="BM2" s="188"/>
      <c r="BN2" s="189"/>
      <c r="BO2" s="184" t="s">
        <v>108</v>
      </c>
      <c r="BP2" s="185"/>
      <c r="BQ2" s="186"/>
      <c r="BR2" s="187" t="s">
        <v>109</v>
      </c>
      <c r="BS2" s="188"/>
      <c r="BT2" s="190"/>
      <c r="BU2" s="191" t="s">
        <v>110</v>
      </c>
      <c r="BV2" s="192"/>
      <c r="BW2" s="193"/>
      <c r="BX2" s="187" t="s">
        <v>111</v>
      </c>
      <c r="BY2" s="188"/>
      <c r="BZ2" s="190"/>
      <c r="CA2" s="184" t="s">
        <v>112</v>
      </c>
      <c r="CB2" s="185"/>
      <c r="CC2" s="186"/>
      <c r="CD2" s="187" t="s">
        <v>113</v>
      </c>
      <c r="CE2" s="188"/>
      <c r="CF2" s="189"/>
      <c r="CG2" s="184" t="s">
        <v>114</v>
      </c>
      <c r="CH2" s="185"/>
      <c r="CI2" s="186"/>
      <c r="CJ2" s="187" t="s">
        <v>115</v>
      </c>
      <c r="CK2" s="188"/>
      <c r="CL2" s="189"/>
      <c r="CM2" s="184" t="s">
        <v>116</v>
      </c>
      <c r="CN2" s="185"/>
      <c r="CO2" s="186"/>
      <c r="CP2" s="187" t="s">
        <v>117</v>
      </c>
      <c r="CQ2" s="188"/>
      <c r="CR2" s="189"/>
      <c r="CS2" s="184" t="s">
        <v>118</v>
      </c>
      <c r="CT2" s="185"/>
      <c r="CU2" s="186"/>
      <c r="CV2" s="187" t="s">
        <v>119</v>
      </c>
      <c r="CW2" s="188"/>
      <c r="CX2" s="189"/>
      <c r="CY2" s="184" t="s">
        <v>120</v>
      </c>
      <c r="CZ2" s="185"/>
      <c r="DA2" s="186"/>
      <c r="DB2" s="187" t="s">
        <v>121</v>
      </c>
      <c r="DC2" s="188"/>
      <c r="DD2" s="190"/>
      <c r="DE2" s="184" t="s">
        <v>122</v>
      </c>
      <c r="DF2" s="185"/>
      <c r="DG2" s="186"/>
      <c r="DH2" s="187" t="s">
        <v>123</v>
      </c>
      <c r="DI2" s="188"/>
      <c r="DJ2" s="189"/>
      <c r="DK2" s="184" t="s">
        <v>124</v>
      </c>
      <c r="DL2" s="185"/>
      <c r="DM2" s="186"/>
      <c r="DN2" s="187" t="s">
        <v>125</v>
      </c>
      <c r="DO2" s="188"/>
      <c r="DP2" s="190"/>
      <c r="DQ2" s="184" t="s">
        <v>126</v>
      </c>
      <c r="DR2" s="185"/>
      <c r="DS2" s="186"/>
      <c r="DT2" s="187" t="s">
        <v>127</v>
      </c>
      <c r="DU2" s="188"/>
      <c r="DV2" s="189"/>
      <c r="DW2" s="184" t="s">
        <v>128</v>
      </c>
      <c r="DX2" s="185"/>
      <c r="DY2" s="186"/>
      <c r="DZ2" s="187" t="s">
        <v>129</v>
      </c>
      <c r="EA2" s="188"/>
      <c r="EB2" s="190"/>
      <c r="EC2" s="184" t="s">
        <v>130</v>
      </c>
      <c r="ED2" s="185"/>
      <c r="EE2" s="186"/>
    </row>
    <row r="3" spans="1:135" ht="189.95" customHeight="1" thickBot="1" x14ac:dyDescent="0.3">
      <c r="A3" s="11" t="s">
        <v>23</v>
      </c>
      <c r="B3" s="12" t="s">
        <v>24</v>
      </c>
      <c r="C3" s="13" t="s">
        <v>25</v>
      </c>
      <c r="D3" s="11" t="s">
        <v>23</v>
      </c>
      <c r="E3" s="12" t="s">
        <v>24</v>
      </c>
      <c r="F3" s="13" t="s">
        <v>25</v>
      </c>
      <c r="G3" s="11" t="s">
        <v>23</v>
      </c>
      <c r="H3" s="12" t="s">
        <v>24</v>
      </c>
      <c r="I3" s="13" t="s">
        <v>25</v>
      </c>
      <c r="J3" s="11" t="s">
        <v>23</v>
      </c>
      <c r="K3" s="12" t="s">
        <v>24</v>
      </c>
      <c r="L3" s="13" t="s">
        <v>25</v>
      </c>
      <c r="M3" s="11" t="s">
        <v>23</v>
      </c>
      <c r="N3" s="12" t="s">
        <v>24</v>
      </c>
      <c r="O3" s="13" t="s">
        <v>25</v>
      </c>
      <c r="P3" s="11" t="s">
        <v>23</v>
      </c>
      <c r="Q3" s="12" t="s">
        <v>24</v>
      </c>
      <c r="R3" s="13" t="s">
        <v>25</v>
      </c>
      <c r="S3" s="11" t="s">
        <v>23</v>
      </c>
      <c r="T3" s="12" t="s">
        <v>24</v>
      </c>
      <c r="U3" s="13" t="s">
        <v>25</v>
      </c>
      <c r="V3" s="11" t="s">
        <v>23</v>
      </c>
      <c r="W3" s="12" t="s">
        <v>24</v>
      </c>
      <c r="X3" s="13" t="s">
        <v>25</v>
      </c>
      <c r="Y3" s="11" t="s">
        <v>23</v>
      </c>
      <c r="Z3" s="12" t="s">
        <v>24</v>
      </c>
      <c r="AA3" s="13" t="s">
        <v>25</v>
      </c>
      <c r="AB3" s="11" t="s">
        <v>23</v>
      </c>
      <c r="AC3" s="12" t="s">
        <v>24</v>
      </c>
      <c r="AD3" s="13" t="s">
        <v>25</v>
      </c>
      <c r="AE3" s="11" t="s">
        <v>23</v>
      </c>
      <c r="AF3" s="12" t="s">
        <v>24</v>
      </c>
      <c r="AG3" s="13" t="s">
        <v>25</v>
      </c>
      <c r="AH3" s="11" t="s">
        <v>23</v>
      </c>
      <c r="AI3" s="12" t="s">
        <v>24</v>
      </c>
      <c r="AJ3" s="21" t="s">
        <v>25</v>
      </c>
      <c r="AK3" s="11" t="s">
        <v>23</v>
      </c>
      <c r="AL3" s="12" t="s">
        <v>24</v>
      </c>
      <c r="AM3" s="13" t="s">
        <v>25</v>
      </c>
      <c r="AN3" s="11" t="s">
        <v>23</v>
      </c>
      <c r="AO3" s="12" t="s">
        <v>24</v>
      </c>
      <c r="AP3" s="13" t="s">
        <v>25</v>
      </c>
      <c r="AQ3" s="11" t="s">
        <v>23</v>
      </c>
      <c r="AR3" s="12" t="s">
        <v>24</v>
      </c>
      <c r="AS3" s="13" t="s">
        <v>25</v>
      </c>
      <c r="AT3" s="11" t="s">
        <v>23</v>
      </c>
      <c r="AU3" s="12" t="s">
        <v>24</v>
      </c>
      <c r="AV3" s="13" t="s">
        <v>25</v>
      </c>
      <c r="AW3" s="11" t="s">
        <v>23</v>
      </c>
      <c r="AX3" s="12" t="s">
        <v>24</v>
      </c>
      <c r="AY3" s="13" t="s">
        <v>25</v>
      </c>
      <c r="AZ3" s="11" t="s">
        <v>23</v>
      </c>
      <c r="BA3" s="12" t="s">
        <v>24</v>
      </c>
      <c r="BB3" s="13" t="s">
        <v>25</v>
      </c>
      <c r="BC3" s="11" t="s">
        <v>23</v>
      </c>
      <c r="BD3" s="12" t="s">
        <v>24</v>
      </c>
      <c r="BE3" s="13" t="s">
        <v>25</v>
      </c>
      <c r="BF3" s="11" t="s">
        <v>23</v>
      </c>
      <c r="BG3" s="12" t="s">
        <v>24</v>
      </c>
      <c r="BH3" s="13" t="s">
        <v>25</v>
      </c>
      <c r="BI3" s="11" t="s">
        <v>23</v>
      </c>
      <c r="BJ3" s="12" t="s">
        <v>24</v>
      </c>
      <c r="BK3" s="13" t="s">
        <v>25</v>
      </c>
      <c r="BL3" s="11" t="s">
        <v>23</v>
      </c>
      <c r="BM3" s="12" t="s">
        <v>24</v>
      </c>
      <c r="BN3" s="13" t="s">
        <v>25</v>
      </c>
      <c r="BO3" s="11" t="s">
        <v>23</v>
      </c>
      <c r="BP3" s="12" t="s">
        <v>24</v>
      </c>
      <c r="BQ3" s="13" t="s">
        <v>25</v>
      </c>
      <c r="BR3" s="11" t="s">
        <v>23</v>
      </c>
      <c r="BS3" s="12" t="s">
        <v>24</v>
      </c>
      <c r="BT3" s="21" t="s">
        <v>25</v>
      </c>
      <c r="BU3" s="11" t="s">
        <v>23</v>
      </c>
      <c r="BV3" s="12" t="s">
        <v>24</v>
      </c>
      <c r="BW3" s="13" t="s">
        <v>25</v>
      </c>
      <c r="BX3" s="11" t="s">
        <v>23</v>
      </c>
      <c r="BY3" s="12" t="s">
        <v>24</v>
      </c>
      <c r="BZ3" s="13" t="s">
        <v>25</v>
      </c>
      <c r="CA3" s="11" t="s">
        <v>23</v>
      </c>
      <c r="CB3" s="12" t="s">
        <v>24</v>
      </c>
      <c r="CC3" s="13" t="s">
        <v>25</v>
      </c>
      <c r="CD3" s="11" t="s">
        <v>23</v>
      </c>
      <c r="CE3" s="12" t="s">
        <v>24</v>
      </c>
      <c r="CF3" s="13" t="s">
        <v>25</v>
      </c>
      <c r="CG3" s="11" t="s">
        <v>23</v>
      </c>
      <c r="CH3" s="12" t="s">
        <v>24</v>
      </c>
      <c r="CI3" s="13" t="s">
        <v>25</v>
      </c>
      <c r="CJ3" s="11" t="s">
        <v>23</v>
      </c>
      <c r="CK3" s="12" t="s">
        <v>24</v>
      </c>
      <c r="CL3" s="13" t="s">
        <v>25</v>
      </c>
      <c r="CM3" s="11" t="s">
        <v>23</v>
      </c>
      <c r="CN3" s="12" t="s">
        <v>24</v>
      </c>
      <c r="CO3" s="13" t="s">
        <v>25</v>
      </c>
      <c r="CP3" s="11" t="s">
        <v>23</v>
      </c>
      <c r="CQ3" s="12" t="s">
        <v>24</v>
      </c>
      <c r="CR3" s="13" t="s">
        <v>25</v>
      </c>
      <c r="CS3" s="11" t="s">
        <v>23</v>
      </c>
      <c r="CT3" s="12" t="s">
        <v>24</v>
      </c>
      <c r="CU3" s="13" t="s">
        <v>25</v>
      </c>
      <c r="CV3" s="11" t="s">
        <v>23</v>
      </c>
      <c r="CW3" s="12" t="s">
        <v>24</v>
      </c>
      <c r="CX3" s="13" t="s">
        <v>25</v>
      </c>
      <c r="CY3" s="11" t="s">
        <v>23</v>
      </c>
      <c r="CZ3" s="12" t="s">
        <v>24</v>
      </c>
      <c r="DA3" s="13" t="s">
        <v>25</v>
      </c>
      <c r="DB3" s="11" t="s">
        <v>23</v>
      </c>
      <c r="DC3" s="12" t="s">
        <v>24</v>
      </c>
      <c r="DD3" s="21" t="s">
        <v>25</v>
      </c>
      <c r="DE3" s="11" t="s">
        <v>23</v>
      </c>
      <c r="DF3" s="12" t="s">
        <v>24</v>
      </c>
      <c r="DG3" s="13" t="s">
        <v>25</v>
      </c>
      <c r="DH3" s="11" t="s">
        <v>23</v>
      </c>
      <c r="DI3" s="12" t="s">
        <v>24</v>
      </c>
      <c r="DJ3" s="13" t="s">
        <v>25</v>
      </c>
      <c r="DK3" s="11" t="s">
        <v>23</v>
      </c>
      <c r="DL3" s="12" t="s">
        <v>24</v>
      </c>
      <c r="DM3" s="13" t="s">
        <v>25</v>
      </c>
      <c r="DN3" s="11" t="s">
        <v>23</v>
      </c>
      <c r="DO3" s="12" t="s">
        <v>24</v>
      </c>
      <c r="DP3" s="21" t="s">
        <v>25</v>
      </c>
      <c r="DQ3" s="11" t="s">
        <v>23</v>
      </c>
      <c r="DR3" s="12" t="s">
        <v>24</v>
      </c>
      <c r="DS3" s="13" t="s">
        <v>25</v>
      </c>
      <c r="DT3" s="11" t="s">
        <v>23</v>
      </c>
      <c r="DU3" s="12" t="s">
        <v>24</v>
      </c>
      <c r="DV3" s="13" t="s">
        <v>25</v>
      </c>
      <c r="DW3" s="11" t="s">
        <v>23</v>
      </c>
      <c r="DX3" s="12" t="s">
        <v>24</v>
      </c>
      <c r="DY3" s="13" t="s">
        <v>25</v>
      </c>
      <c r="DZ3" s="11" t="s">
        <v>23</v>
      </c>
      <c r="EA3" s="12" t="s">
        <v>24</v>
      </c>
      <c r="EB3" s="21" t="s">
        <v>25</v>
      </c>
      <c r="EC3" s="11" t="s">
        <v>23</v>
      </c>
      <c r="ED3" s="12" t="s">
        <v>24</v>
      </c>
      <c r="EE3" s="13" t="s">
        <v>25</v>
      </c>
    </row>
    <row r="4" spans="1:135" x14ac:dyDescent="0.25">
      <c r="A4" s="14"/>
      <c r="B4" s="15"/>
      <c r="C4" s="16"/>
      <c r="D4" s="14"/>
      <c r="E4" s="15"/>
      <c r="F4" s="16"/>
      <c r="G4" s="14"/>
      <c r="H4" s="15"/>
      <c r="I4" s="16"/>
      <c r="J4" s="14"/>
      <c r="K4" s="15"/>
      <c r="L4" s="16"/>
      <c r="M4" s="14"/>
      <c r="N4" s="15"/>
      <c r="O4" s="16"/>
      <c r="P4" s="14"/>
      <c r="Q4" s="15"/>
      <c r="R4" s="16"/>
      <c r="S4" s="14"/>
      <c r="T4" s="15"/>
      <c r="U4" s="16"/>
      <c r="V4" s="14"/>
      <c r="W4" s="15"/>
      <c r="X4" s="16"/>
      <c r="Y4" s="14"/>
      <c r="Z4" s="15"/>
      <c r="AA4" s="16"/>
      <c r="AB4" s="14"/>
      <c r="AC4" s="15"/>
      <c r="AD4" s="16"/>
      <c r="AE4" s="14"/>
      <c r="AF4" s="15"/>
      <c r="AG4" s="16"/>
      <c r="AH4" s="14"/>
      <c r="AI4" s="15"/>
      <c r="AJ4" s="30"/>
      <c r="AK4" s="14"/>
      <c r="AL4" s="15"/>
      <c r="AM4" s="16"/>
      <c r="AN4" s="14"/>
      <c r="AO4" s="15"/>
      <c r="AP4" s="16"/>
      <c r="AQ4" s="14"/>
      <c r="AR4" s="15"/>
      <c r="AS4" s="16"/>
      <c r="AT4" s="14"/>
      <c r="AU4" s="15"/>
      <c r="AV4" s="16"/>
      <c r="AW4" s="14"/>
      <c r="AX4" s="15"/>
      <c r="AY4" s="16"/>
      <c r="AZ4" s="14"/>
      <c r="BA4" s="15"/>
      <c r="BB4" s="16"/>
      <c r="BC4" s="14"/>
      <c r="BD4" s="15"/>
      <c r="BE4" s="16"/>
      <c r="BF4" s="14"/>
      <c r="BG4" s="15"/>
      <c r="BH4" s="16"/>
      <c r="BI4" s="14"/>
      <c r="BJ4" s="15"/>
      <c r="BK4" s="16"/>
      <c r="BL4" s="14"/>
      <c r="BM4" s="15"/>
      <c r="BN4" s="16"/>
      <c r="BO4" s="14"/>
      <c r="BP4" s="15"/>
      <c r="BQ4" s="16"/>
      <c r="BR4" s="14"/>
      <c r="BS4" s="15"/>
      <c r="BT4" s="30"/>
      <c r="BU4" s="14"/>
      <c r="BV4" s="15"/>
      <c r="BW4" s="16"/>
      <c r="BX4" s="14"/>
      <c r="BY4" s="15"/>
      <c r="BZ4" s="16"/>
      <c r="CA4" s="14"/>
      <c r="CB4" s="15"/>
      <c r="CC4" s="16"/>
      <c r="CD4" s="14"/>
      <c r="CE4" s="15"/>
      <c r="CF4" s="16"/>
      <c r="CG4" s="14"/>
      <c r="CH4" s="15"/>
      <c r="CI4" s="16"/>
      <c r="CJ4" s="14"/>
      <c r="CK4" s="15"/>
      <c r="CL4" s="16"/>
      <c r="CM4" s="14"/>
      <c r="CN4" s="15"/>
      <c r="CO4" s="16"/>
      <c r="CP4" s="14"/>
      <c r="CQ4" s="15"/>
      <c r="CR4" s="16"/>
      <c r="CS4" s="14"/>
      <c r="CT4" s="15"/>
      <c r="CU4" s="16"/>
      <c r="CV4" s="14"/>
      <c r="CW4" s="15"/>
      <c r="CX4" s="16"/>
      <c r="CY4" s="14"/>
      <c r="CZ4" s="15"/>
      <c r="DA4" s="16"/>
      <c r="DB4" s="14"/>
      <c r="DC4" s="15"/>
      <c r="DD4" s="30"/>
      <c r="DE4" s="14"/>
      <c r="DF4" s="15"/>
      <c r="DG4" s="16"/>
      <c r="DH4" s="14"/>
      <c r="DI4" s="15"/>
      <c r="DJ4" s="16"/>
      <c r="DK4" s="14"/>
      <c r="DL4" s="15"/>
      <c r="DM4" s="16"/>
      <c r="DN4" s="14"/>
      <c r="DO4" s="15"/>
      <c r="DP4" s="30"/>
      <c r="DQ4" s="14"/>
      <c r="DR4" s="15"/>
      <c r="DS4" s="16"/>
      <c r="DT4" s="14"/>
      <c r="DU4" s="15"/>
      <c r="DV4" s="16"/>
      <c r="DW4" s="14"/>
      <c r="DX4" s="15"/>
      <c r="DY4" s="16"/>
      <c r="DZ4" s="14"/>
      <c r="EA4" s="15"/>
      <c r="EB4" s="30"/>
      <c r="EC4" s="14"/>
      <c r="ED4" s="15"/>
      <c r="EE4" s="16"/>
    </row>
  </sheetData>
  <mergeCells count="46">
    <mergeCell ref="A1:EE1"/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BI2:BK2"/>
    <mergeCell ref="AB2:AD2"/>
    <mergeCell ref="AE2:AG2"/>
    <mergeCell ref="AH2:AJ2"/>
    <mergeCell ref="AK2:AM2"/>
    <mergeCell ref="AN2:AP2"/>
    <mergeCell ref="AQ2:AS2"/>
    <mergeCell ref="AT2:AV2"/>
    <mergeCell ref="AW2:AY2"/>
    <mergeCell ref="AZ2:BB2"/>
    <mergeCell ref="BC2:BE2"/>
    <mergeCell ref="BF2:BH2"/>
    <mergeCell ref="CS2:CU2"/>
    <mergeCell ref="BL2:BN2"/>
    <mergeCell ref="BO2:BQ2"/>
    <mergeCell ref="BR2:BT2"/>
    <mergeCell ref="BU2:BW2"/>
    <mergeCell ref="BX2:BZ2"/>
    <mergeCell ref="CA2:CC2"/>
    <mergeCell ref="CD2:CF2"/>
    <mergeCell ref="CG2:CI2"/>
    <mergeCell ref="CJ2:CL2"/>
    <mergeCell ref="CM2:CO2"/>
    <mergeCell ref="CP2:CR2"/>
    <mergeCell ref="EC2:EE2"/>
    <mergeCell ref="CV2:CX2"/>
    <mergeCell ref="CY2:DA2"/>
    <mergeCell ref="DB2:DD2"/>
    <mergeCell ref="DE2:DG2"/>
    <mergeCell ref="DH2:DJ2"/>
    <mergeCell ref="DK2:DM2"/>
    <mergeCell ref="DN2:DP2"/>
    <mergeCell ref="DQ2:DS2"/>
    <mergeCell ref="DT2:DV2"/>
    <mergeCell ref="DW2:DY2"/>
    <mergeCell ref="DZ2:EB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Streckenliste Vorderseite</vt:lpstr>
      <vt:lpstr>Streckenliste Rotwild</vt:lpstr>
      <vt:lpstr>Streckenliste Sikawild</vt:lpstr>
      <vt:lpstr>Streckenliste Damwild</vt:lpstr>
      <vt:lpstr>Streckenliste Muffelwild</vt:lpstr>
      <vt:lpstr>Streckenliste Rehwild</vt:lpstr>
      <vt:lpstr>Streckenliste Schwarzwild</vt:lpstr>
      <vt:lpstr>Federwild, Sonstiges Haarwild</vt:lpstr>
      <vt:lpstr>sonstiges Wild ohne Jagdzeit</vt:lpstr>
      <vt:lpstr>Gesamtansicht</vt:lpstr>
    </vt:vector>
  </TitlesOfParts>
  <Company>Kreis Höxter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agrawe</dc:creator>
  <cp:lastModifiedBy>agrawe</cp:lastModifiedBy>
  <dcterms:created xsi:type="dcterms:W3CDTF">2021-06-21T08:01:18Z</dcterms:created>
  <dcterms:modified xsi:type="dcterms:W3CDTF">2021-06-22T05:50:42Z</dcterms:modified>
</cp:coreProperties>
</file>